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155" windowWidth="20730" windowHeight="1170" tabRatio="818"/>
  </bookViews>
  <sheets>
    <sheet name="total2013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DUR" sheetId="11" r:id="rId10"/>
    <sheet name="DF" sheetId="56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</sheets>
  <definedNames>
    <definedName name="_xlnm.Print_Area" localSheetId="1">AGS!$A$1:$O$24</definedName>
    <definedName name="_xlnm.Print_Area" localSheetId="2">BC!$A$1:$O$22</definedName>
    <definedName name="_xlnm.Print_Area" localSheetId="3">BCS!$A$1:$O$24</definedName>
    <definedName name="_xlnm.Print_Area" localSheetId="4">CAM!$A$1:$O$25</definedName>
    <definedName name="_xlnm.Print_Area" localSheetId="8">CHI!$A$1:$O$24</definedName>
    <definedName name="_xlnm.Print_Area" localSheetId="7">CHIS!$A$1:$O$22</definedName>
    <definedName name="_xlnm.Print_Area" localSheetId="5">COA!$A$1:$O$24</definedName>
    <definedName name="_xlnm.Print_Area" localSheetId="6">COL!$A$1:$O$24</definedName>
    <definedName name="_xlnm.Print_Area" localSheetId="10">DF!$A$1:$O$24</definedName>
    <definedName name="_xlnm.Print_Area" localSheetId="9">DUR!$A$1:$O$23</definedName>
    <definedName name="_xlnm.Print_Area" localSheetId="11">GUA!$A$1:$O$23</definedName>
    <definedName name="_xlnm.Print_Area" localSheetId="12">GUE!$A$1:$O$24</definedName>
    <definedName name="_xlnm.Print_Area" localSheetId="13">HGO!$A$1:$O$22</definedName>
    <definedName name="_xlnm.Print_Area" localSheetId="14">JAL!$A$1:$O$24</definedName>
    <definedName name="_xlnm.Print_Area" localSheetId="15">MEX!$A$1:$O$24</definedName>
    <definedName name="_xlnm.Print_Area" localSheetId="16">MIC!$A$1:$O$23</definedName>
    <definedName name="_xlnm.Print_Area" localSheetId="17">MOR!$A$1:$O$23</definedName>
    <definedName name="_xlnm.Print_Area" localSheetId="18">NAY!$A$1:$O$24</definedName>
    <definedName name="_xlnm.Print_Area" localSheetId="19">NL!$A$1:$O$24</definedName>
    <definedName name="_xlnm.Print_Area" localSheetId="20">OAX!$A$1:$O$24</definedName>
    <definedName name="_xlnm.Print_Area" localSheetId="21">PUE!$A$1:$O$24</definedName>
    <definedName name="_xlnm.Print_Area" localSheetId="23">QR!$A$1:$O$24</definedName>
    <definedName name="_xlnm.Print_Area" localSheetId="22">QUE!$A$1:$O$24</definedName>
    <definedName name="_xlnm.Print_Area" localSheetId="25">SIN!$A$1:$O$24</definedName>
    <definedName name="_xlnm.Print_Area" localSheetId="24">SLP!$A$1:$O$24</definedName>
    <definedName name="_xlnm.Print_Area" localSheetId="26">SON!$A$1:$O$23</definedName>
    <definedName name="_xlnm.Print_Area" localSheetId="27">TAB!$A$1:$O$24</definedName>
    <definedName name="_xlnm.Print_Area" localSheetId="28">TAM!$A$1:$O$24</definedName>
    <definedName name="_xlnm.Print_Area" localSheetId="29">TLA!$A$1:$O$24</definedName>
    <definedName name="_xlnm.Print_Area" localSheetId="0">total2013!$A$1:$O$25</definedName>
    <definedName name="_xlnm.Print_Area" localSheetId="30">VER!$A$1:$O$24</definedName>
    <definedName name="_xlnm.Print_Area" localSheetId="31">YUC!$A$1:$O$22</definedName>
    <definedName name="_xlnm.Print_Area" localSheetId="32">ZAC!$A$1:$O$26</definedName>
    <definedName name="CARATULA">#REF!</definedName>
    <definedName name="doble">#REF!</definedName>
    <definedName name="Grantotal">#REF!</definedName>
    <definedName name="mil">#REF!</definedName>
  </definedNames>
  <calcPr calcId="145621"/>
</workbook>
</file>

<file path=xl/sharedStrings.xml><?xml version="1.0" encoding="utf-8"?>
<sst xmlns="http://schemas.openxmlformats.org/spreadsheetml/2006/main" count="1165" uniqueCount="169">
  <si>
    <t>Obras</t>
  </si>
  <si>
    <t>Avance Físico</t>
  </si>
  <si>
    <t>Iniciadas</t>
  </si>
  <si>
    <t>Terminadas</t>
  </si>
  <si>
    <t>Total</t>
  </si>
  <si>
    <t>No tiene programa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</si>
  <si>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</si>
  <si>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</si>
  <si>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</si>
  <si>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</si>
  <si>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</si>
  <si>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</si>
  <si>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</si>
  <si>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</si>
  <si>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</si>
  <si>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</si>
  <si>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Reportado _1/</t>
  </si>
  <si>
    <t>_1/ Fuente: Reportes proporcionados por Organismo Estatal y/o instancias ejecutoras.</t>
  </si>
  <si>
    <t>FAM Básico
(Ramo 33)</t>
  </si>
  <si>
    <t>Contratada</t>
  </si>
  <si>
    <t>Ejercida</t>
  </si>
  <si>
    <t>Universidades Politécnicas
FAM (Ramo 33)</t>
  </si>
  <si>
    <t>Institutos Tecnológicos FAM
(Ramo 33)</t>
  </si>
  <si>
    <t>Institutos Tecnológicos
(Ramo 11)</t>
  </si>
  <si>
    <t>Universidades Tecnológicas FAM
(Ramo 33)</t>
  </si>
  <si>
    <t>Sin 
reportar</t>
  </si>
  <si>
    <t>_1/ Fuente: Reportes proporcionados por Instituto Estatal y/o instancias ejecutoras.</t>
  </si>
  <si>
    <t xml:space="preserve">Universidades Públicas Estatales FAM
(Ramo 33)            </t>
  </si>
  <si>
    <t>No Reportadas</t>
  </si>
  <si>
    <t>Institutos Tecnológicos  (Ramo 11)</t>
  </si>
  <si>
    <t>Proceso de Expansión de la Oferta Educativa en Educación Media Superior 2013 (Ramo 11)</t>
  </si>
  <si>
    <t>Inversiones en pesos</t>
  </si>
  <si>
    <t xml:space="preserve">Proceso de Expansión de la Oferta Educativa en Educación Media Superior 2013 (Ramo 11)  </t>
  </si>
  <si>
    <t xml:space="preserve">Proceso de Expansión de la Oferta Educativa en Educación Media Superior 2013 (Ramo 11)                         </t>
  </si>
  <si>
    <t xml:space="preserve">PROGRAMAS DE INFRAESTRUCTURA FÍSICA EDUCATIVA  </t>
  </si>
  <si>
    <t>CONCENTRADO NACIONAL 2013</t>
  </si>
  <si>
    <t>AGUASCALIENTES 2013</t>
  </si>
  <si>
    <t>BAJA CALIFORNIA 2013</t>
  </si>
  <si>
    <t>BAJA CALIFORNIA SUR 2013</t>
  </si>
  <si>
    <t>CAMPECHE 2013</t>
  </si>
  <si>
    <t>COAHUILA 2013</t>
  </si>
  <si>
    <t>COLIMA 2013</t>
  </si>
  <si>
    <t>CHIAPAS 2013</t>
  </si>
  <si>
    <t>CHIHUAHUA 2013</t>
  </si>
  <si>
    <t>DURANGO 2013</t>
  </si>
  <si>
    <t>DISTRITO FEDERAL 2013</t>
  </si>
  <si>
    <t>GUANAJUATO 2013</t>
  </si>
  <si>
    <t>GUERRERO 2013</t>
  </si>
  <si>
    <t>HIDALGO 2013</t>
  </si>
  <si>
    <t>JALISCO 2013</t>
  </si>
  <si>
    <t>MÉXICO 2013</t>
  </si>
  <si>
    <t>MICHOACÁN 2013</t>
  </si>
  <si>
    <t>MORELOS 2013</t>
  </si>
  <si>
    <t>NAYARIT 2013</t>
  </si>
  <si>
    <t>NUEVO LEÓN 2013</t>
  </si>
  <si>
    <t>OAXACA 2013</t>
  </si>
  <si>
    <t>PUEBLA 2013</t>
  </si>
  <si>
    <t>QUERÉTARO 2013</t>
  </si>
  <si>
    <t>QUINTANA ROO 2013</t>
  </si>
  <si>
    <t>SAN LUIS POTOSÍ 2013</t>
  </si>
  <si>
    <t>SINALOA 2013</t>
  </si>
  <si>
    <t>SONORA 2013</t>
  </si>
  <si>
    <t>TABASCO 2013</t>
  </si>
  <si>
    <t>TAMAULIPAS 2013</t>
  </si>
  <si>
    <t>TLAXCALA 2013</t>
  </si>
  <si>
    <t>VERACRUZ 2013</t>
  </si>
  <si>
    <t>YUCATÁN 2013</t>
  </si>
  <si>
    <t>ZACATECAS 2013</t>
  </si>
  <si>
    <t>Fuente Techos Financiero: PEF , Convenios  y/u  Oficios del Ramo.</t>
  </si>
  <si>
    <t xml:space="preserve">FAM Básico  (Ramo 33)   </t>
  </si>
  <si>
    <t xml:space="preserve">Universidades Públicas Estatales FAM   (Ramo 33)         </t>
  </si>
  <si>
    <t xml:space="preserve">Universidades Politécnicas   FAM (Ramo 33) </t>
  </si>
  <si>
    <t xml:space="preserve">Universidades Tecnológicas FAM
(Ramo 33)    </t>
  </si>
  <si>
    <t xml:space="preserve">FAM Básico  (Ramo 33)  </t>
  </si>
  <si>
    <t xml:space="preserve">Proceso de Expansión de la Oferta Educativa en Educación Media Superior 2013 (Ramo 11) </t>
  </si>
  <si>
    <t xml:space="preserve">Institutos Tecnológicos FAM       (Ramo 33)          </t>
  </si>
  <si>
    <t xml:space="preserve">Universidades Tecnológicas FAM
(Ramo 33)   </t>
  </si>
  <si>
    <t xml:space="preserve">FAM Básico  (Ramo 33)        </t>
  </si>
  <si>
    <t xml:space="preserve">Proceso de Expansión de la Oferta Educativa en Educación Media Superior 2013 (Ramo 11)      </t>
  </si>
  <si>
    <t xml:space="preserve">Universidades Públicas Estatales FAM   (Ramo 33)               </t>
  </si>
  <si>
    <t xml:space="preserve">Institutos Tecnológicos FAM       (Ramo 33)      </t>
  </si>
  <si>
    <t xml:space="preserve">Universidades Públicas Estatales FAM   (Ramo 33)       </t>
  </si>
  <si>
    <t xml:space="preserve">FAM Básico  (Ramo 33) </t>
  </si>
  <si>
    <t xml:space="preserve">Universidades Públicas Estatales FAM   (Ramo 33)     </t>
  </si>
  <si>
    <t>Universidades Politécnicas   FAM (Ramo 33)</t>
  </si>
  <si>
    <t xml:space="preserve">Universidades Tecnológicas FAM
(Ramo 33)  </t>
  </si>
  <si>
    <t xml:space="preserve">FAM Básico  (Ramo 33)         </t>
  </si>
  <si>
    <t xml:space="preserve">Proceso de Expansión de la Oferta Educativa en Educación Media Superior 2013 (Ramo 11)        </t>
  </si>
  <si>
    <t xml:space="preserve">Universidades Públicas Estatales FAM   (Ramo 33)                   </t>
  </si>
  <si>
    <t xml:space="preserve">Universidades Tecnológicas FAM
(Ramo 33)                            </t>
  </si>
  <si>
    <t xml:space="preserve">Universidades Tecnológicas FAM
(Ramo 33) </t>
  </si>
  <si>
    <t xml:space="preserve">Proceso de Expansión de la Oferta Educativa en Educación Media Superior 2013 (Ramo 11)         </t>
  </si>
  <si>
    <t xml:space="preserve">Institutos Tecnológicos FAM (Ramo 33)                                </t>
  </si>
  <si>
    <t xml:space="preserve">Universidades Públicas Estatales FAM   (Ramo 33)                    </t>
  </si>
  <si>
    <t xml:space="preserve">Universidades Politécnicas FAM (Ramo 33)                             </t>
  </si>
  <si>
    <t xml:space="preserve">Universidades Tecnológicas Fam (Ramo 33)                            </t>
  </si>
  <si>
    <t xml:space="preserve">FAM Básico  (Ramo 33)       </t>
  </si>
  <si>
    <t xml:space="preserve">Universidades Tecnológicas FAM (Ramo 33)  </t>
  </si>
  <si>
    <t xml:space="preserve">FAM Básico  (Ramo 33)    </t>
  </si>
  <si>
    <t xml:space="preserve">Institutos Tecnológicos FAM  (Ramo 33)                                     </t>
  </si>
  <si>
    <t xml:space="preserve">Universidades Públicas Estatales FAM   (Ramo 33)            </t>
  </si>
  <si>
    <t xml:space="preserve">Universidades Politécnicas   FAM (Ramo 33)                        </t>
  </si>
  <si>
    <t xml:space="preserve">Universidades Tecnológicas FAM (Ramo 33)                           </t>
  </si>
  <si>
    <t xml:space="preserve">Institutos Tecnológicos FAM       (Ramo 33)  </t>
  </si>
  <si>
    <t xml:space="preserve">Universidades Públicas Estatales FAM   (Ramo 33)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</si>
  <si>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</si>
  <si>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</si>
  <si>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Universidades Públicas Estatales FAM   (Ramo 33)      </t>
  </si>
  <si>
    <t xml:space="preserve">FAM Básico  (Ramo 33)           </t>
  </si>
  <si>
    <t xml:space="preserve">FAM Básico  (Ramo 33)          </t>
  </si>
  <si>
    <t xml:space="preserve">Proceso de Expansión de la Oferta Educativa en Educación Media Superior 2013 (Ramo 11)                   </t>
  </si>
  <si>
    <t xml:space="preserve">Universidades Públicas Estatales FAM   (Ramo 33)                 </t>
  </si>
  <si>
    <t xml:space="preserve">Universidades Politécnicas   FAM (Ramo 33)            </t>
  </si>
  <si>
    <t xml:space="preserve">Universidades Tecnológicas FAM
(Ramo 33)               </t>
  </si>
  <si>
    <t>No tiene Programa</t>
  </si>
  <si>
    <t xml:space="preserve">FAM Básico  (Ramo 33)     </t>
  </si>
  <si>
    <t xml:space="preserve">Proceso de Expansión de la Oferta Educativa en Educación Media Superior 2013 (Ramo 11)                        </t>
  </si>
  <si>
    <t xml:space="preserve">Universidades Públicas Estatales FAM   (Ramo 33)  </t>
  </si>
  <si>
    <t xml:space="preserve">FAM Básico  (Ramo 33)      </t>
  </si>
  <si>
    <t xml:space="preserve">Proceso de Expansión de la Oferta Educativa en Educación Media Superior 2013 (Ramo 11)                     </t>
  </si>
  <si>
    <t xml:space="preserve">Universidades Públicas Estatales FAM   (Ramo 33)                             </t>
  </si>
  <si>
    <t xml:space="preserve">Universidades Politécnicas   FAM (Ramo 33)  </t>
  </si>
  <si>
    <t xml:space="preserve">Universidades Tecnológicas FAM (Ramo 33)    </t>
  </si>
  <si>
    <t xml:space="preserve">Proceso de Expansión de la Oferta Educativa en Educación Media Superior 2013 (Ramo 11)    </t>
  </si>
  <si>
    <t xml:space="preserve">Institutos Tecnológicos FAM       (Ramo 33)                          </t>
  </si>
  <si>
    <t xml:space="preserve">Universidades Públicas Estatales FAM   (Ramo 33)             </t>
  </si>
  <si>
    <t xml:space="preserve">Universidades Tecnológicas FAM  (Ramo 33)      </t>
  </si>
  <si>
    <t xml:space="preserve">Institutos Tecnológicos FAM       (Ramo 33)         </t>
  </si>
  <si>
    <t xml:space="preserve">FAM Básico (Ramo 33)           </t>
  </si>
  <si>
    <t xml:space="preserve">Universidades Politécnicas   FAM (Ramo 33)     </t>
  </si>
  <si>
    <t xml:space="preserve">Proceso de Expansión de la Oferta Educativa en Educación Media Superior 2013 (Ramo 11)     </t>
  </si>
  <si>
    <t xml:space="preserve">Universidades Públicas Estatales FAM   (Ramo 33)                  </t>
  </si>
  <si>
    <t xml:space="preserve">Universidades Politécnicas   FAM (Ramo 33)           </t>
  </si>
  <si>
    <t xml:space="preserve">Universidades Tecnológicas FAM (Ramo 33)         </t>
  </si>
  <si>
    <t xml:space="preserve">Institutos Tecnológicos FAM       (Ramo 33)           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</si>
  <si>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/ Fuente: Reportes proporcionados por Organismo Estatal y/o instancias ejecutoras.</t>
    </r>
  </si>
  <si>
    <t xml:space="preserve">Proceso de Expansión de la Oferta Educativa en Educación Media Superior 2013 (Ramo 11)   </t>
  </si>
  <si>
    <t xml:space="preserve">Universidades Tecnológicas FAM (Ramo 33)   </t>
  </si>
  <si>
    <t xml:space="preserve">Universidades Públicas Estatales FAM   (Ramo 33)    </t>
  </si>
  <si>
    <t xml:space="preserve">FAM Media Superior (Ramo 33) </t>
  </si>
  <si>
    <t>FAM Media Superior
(Ramo 33)</t>
  </si>
  <si>
    <t>FAM Media Superior (Ramo 33)</t>
  </si>
  <si>
    <t xml:space="preserve">FAM Media Superior (Ramo 33)   </t>
  </si>
  <si>
    <t xml:space="preserve">FAM Media Superior
(Ramo 33)   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</si>
  <si>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</si>
  <si>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t>_ 2/ Mediante oficio INIFEEC/DPP/0327/2015, el Director Ing. Vicente Hernán Vega Arceo, informa que los recursos para este programa no fueron radicados a la entidad para su ejecución</t>
  </si>
  <si>
    <t>Fuente Techos Financieros: PEF , Convenios  y/o  Oficios del Ramo</t>
  </si>
  <si>
    <t>RECURSO NO MINISTRADO</t>
  </si>
  <si>
    <t>* Con oficio No. D.G./0568/2015 mediante el cual informa el Dir. General Ing. Jesús Serna Barella que a la fecha no han sido radicados los recursos para este programa.</t>
  </si>
  <si>
    <r>
      <t xml:space="preserve">Proceso de Expansión de la Oferta Educativa en Educación Media Superior 2013 (Ramo 11)        </t>
    </r>
    <r>
      <rPr>
        <b/>
        <sz val="12"/>
        <color indexed="8"/>
        <rFont val="Arial"/>
        <family val="2"/>
      </rPr>
      <t>*</t>
    </r>
  </si>
  <si>
    <t xml:space="preserve">Universidades Tecnológicas FAM (Ramo 33)    _ 2 / </t>
  </si>
  <si>
    <t>_ 2 / Recurso destinado para equipo especializado y administrado
 directamente por las Universidades.</t>
  </si>
  <si>
    <t>reporte al 30 de abril de 2016</t>
  </si>
  <si>
    <t>Fuente Techos Financieros: PEF , Convenios  y/u  Oficios del Ramo.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</si>
  <si>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</si>
  <si>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</si>
  <si>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</si>
  <si>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t>Fondo Concursable de Inversión en Infraestructura para Educación Media Superior (Ramo 11)</t>
  </si>
  <si>
    <t>* Inversión Autorizada: Página electrónica de la SEMS (Publicación de resultados del Fondo Concursable de Inversión en Infraestructura para Educación Media Superior 2013).</t>
  </si>
  <si>
    <t>* Fondo Concursable de Inversión en Infraestructura para Educación Media Superior (Ramo 11)</t>
  </si>
  <si>
    <t>EN PROCESO DE ANALISIS</t>
  </si>
  <si>
    <t xml:space="preserve"> Techo Financiero</t>
  </si>
  <si>
    <t>_ 1 /   Fuente: Reportes proporcionados por Instituto Estatal y/o instancias ejecutoras.</t>
  </si>
  <si>
    <t>31 de enero de 2017</t>
  </si>
  <si>
    <t>Programa  2013</t>
  </si>
  <si>
    <t>Información enviada por el Instituto Estatal al 31 de mayo de 2015, excepto UPE al 31 de enero de 2017</t>
  </si>
  <si>
    <t>Información enviada por el Instituto Estatal al 31 de diciembre de 2016</t>
  </si>
  <si>
    <t>Reporte 31 de octubre de 2016 Extemporáneo</t>
  </si>
  <si>
    <t>Fuente Techos Financiero: PEF 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</si>
</sst>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-F800]dddd\,\ mmmm\ dd\,\ yyyy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8"/>
      <color indexed="55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4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04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10" fontId="14" fillId="0" borderId="0" xfId="4" applyNumberFormat="1" applyFont="1" applyBorder="1" applyAlignment="1" applyProtection="1">
      <alignment horizontal="left" vertical="center"/>
    </xf>
    <xf numFmtId="10" fontId="14" fillId="0" borderId="0" xfId="4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2" fillId="0" borderId="0" xfId="0" applyFont="1" applyProtection="1"/>
    <xf numFmtId="0" fontId="13" fillId="0" borderId="0" xfId="0" applyFont="1" applyFill="1" applyAlignment="1" applyProtection="1">
      <alignment horizontal="centerContinuous" vertical="center"/>
    </xf>
    <xf numFmtId="10" fontId="14" fillId="0" borderId="0" xfId="4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4" applyNumberFormat="1" applyFont="1" applyFill="1" applyBorder="1" applyAlignment="1" applyProtection="1">
      <alignment vertical="center"/>
    </xf>
    <xf numFmtId="165" fontId="14" fillId="0" borderId="0" xfId="4" applyNumberFormat="1" applyFont="1" applyFill="1" applyBorder="1" applyAlignment="1" applyProtection="1">
      <alignment vertical="center"/>
    </xf>
    <xf numFmtId="0" fontId="14" fillId="0" borderId="0" xfId="0" applyFo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14" fillId="2" borderId="11" xfId="0" applyNumberFormat="1" applyFont="1" applyFill="1" applyBorder="1" applyAlignment="1" applyProtection="1">
      <alignment vertical="center"/>
    </xf>
    <xf numFmtId="3" fontId="14" fillId="2" borderId="10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left" wrapText="1"/>
    </xf>
    <xf numFmtId="0" fontId="10" fillId="0" borderId="0" xfId="0" applyFont="1" applyBorder="1" applyAlignment="1" applyProtection="1">
      <alignment vertical="center"/>
    </xf>
    <xf numFmtId="3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" fontId="14" fillId="2" borderId="16" xfId="0" applyNumberFormat="1" applyFont="1" applyFill="1" applyBorder="1" applyAlignment="1" applyProtection="1">
      <alignment vertical="center"/>
    </xf>
    <xf numFmtId="3" fontId="14" fillId="5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center" vertical="center"/>
    </xf>
    <xf numFmtId="0" fontId="8" fillId="0" borderId="0" xfId="0" applyFont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3" fontId="19" fillId="5" borderId="10" xfId="0" applyNumberFormat="1" applyFont="1" applyFill="1" applyBorder="1" applyAlignment="1" applyProtection="1">
      <alignment horizontal="center" vertical="center"/>
    </xf>
    <xf numFmtId="3" fontId="20" fillId="0" borderId="17" xfId="0" applyNumberFormat="1" applyFont="1" applyBorder="1" applyAlignment="1" applyProtection="1">
      <alignment horizontal="center" vertical="center"/>
    </xf>
    <xf numFmtId="3" fontId="20" fillId="0" borderId="3" xfId="0" applyNumberFormat="1" applyFont="1" applyFill="1" applyBorder="1" applyAlignment="1" applyProtection="1">
      <alignment horizontal="center" vertical="center"/>
    </xf>
    <xf numFmtId="3" fontId="20" fillId="0" borderId="8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10" fontId="20" fillId="0" borderId="3" xfId="4" applyNumberFormat="1" applyFont="1" applyFill="1" applyBorder="1" applyAlignment="1" applyProtection="1">
      <alignment horizontal="center" vertical="center"/>
    </xf>
    <xf numFmtId="3" fontId="20" fillId="5" borderId="2" xfId="0" applyNumberFormat="1" applyFont="1" applyFill="1" applyBorder="1" applyAlignment="1" applyProtection="1">
      <alignment horizontal="center" vertical="center"/>
    </xf>
    <xf numFmtId="10" fontId="20" fillId="5" borderId="2" xfId="4" applyNumberFormat="1" applyFont="1" applyFill="1" applyBorder="1" applyAlignment="1" applyProtection="1">
      <alignment horizontal="center" vertical="center"/>
    </xf>
    <xf numFmtId="3" fontId="20" fillId="2" borderId="2" xfId="0" applyNumberFormat="1" applyFont="1" applyFill="1" applyBorder="1" applyAlignment="1" applyProtection="1">
      <alignment horizontal="center" vertical="center"/>
    </xf>
    <xf numFmtId="3" fontId="20" fillId="2" borderId="15" xfId="0" applyNumberFormat="1" applyFont="1" applyFill="1" applyBorder="1" applyAlignment="1" applyProtection="1">
      <alignment horizontal="center" vertical="center"/>
    </xf>
    <xf numFmtId="10" fontId="20" fillId="2" borderId="2" xfId="4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10" fontId="20" fillId="0" borderId="2" xfId="4" applyNumberFormat="1" applyFont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4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10" fontId="20" fillId="0" borderId="18" xfId="4" applyNumberFormat="1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center" vertical="center"/>
    </xf>
    <xf numFmtId="10" fontId="17" fillId="0" borderId="16" xfId="4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15" xfId="0" applyNumberFormat="1" applyFont="1" applyFill="1" applyBorder="1" applyAlignment="1" applyProtection="1">
      <alignment horizontal="center" vertical="center"/>
    </xf>
    <xf numFmtId="3" fontId="20" fillId="5" borderId="1" xfId="0" applyNumberFormat="1" applyFont="1" applyFill="1" applyBorder="1" applyAlignment="1" applyProtection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4" borderId="1" xfId="0" applyNumberFormat="1" applyFont="1" applyFill="1" applyBorder="1" applyAlignment="1" applyProtection="1">
      <alignment horizontal="center" vertical="center"/>
    </xf>
    <xf numFmtId="3" fontId="20" fillId="2" borderId="13" xfId="0" applyNumberFormat="1" applyFont="1" applyFill="1" applyBorder="1" applyAlignment="1" applyProtection="1">
      <alignment horizontal="center" vertical="center"/>
    </xf>
    <xf numFmtId="10" fontId="20" fillId="2" borderId="1" xfId="4" applyNumberFormat="1" applyFont="1" applyFill="1" applyBorder="1" applyAlignment="1" applyProtection="1">
      <alignment horizontal="center" vertical="center"/>
    </xf>
    <xf numFmtId="3" fontId="20" fillId="4" borderId="12" xfId="0" applyNumberFormat="1" applyFont="1" applyFill="1" applyBorder="1" applyAlignment="1" applyProtection="1">
      <alignment horizontal="center" vertical="center"/>
    </xf>
    <xf numFmtId="10" fontId="20" fillId="0" borderId="13" xfId="4" applyNumberFormat="1" applyFont="1" applyBorder="1" applyAlignment="1" applyProtection="1">
      <alignment horizontal="center" vertical="center"/>
      <protection locked="0"/>
    </xf>
    <xf numFmtId="3" fontId="20" fillId="0" borderId="12" xfId="0" applyNumberFormat="1" applyFont="1" applyFill="1" applyBorder="1" applyAlignment="1" applyProtection="1">
      <alignment horizontal="center" vertical="center"/>
    </xf>
    <xf numFmtId="10" fontId="20" fillId="0" borderId="12" xfId="4" applyNumberFormat="1" applyFont="1" applyFill="1" applyBorder="1" applyAlignment="1" applyProtection="1">
      <alignment horizontal="center" vertical="center"/>
    </xf>
    <xf numFmtId="3" fontId="20" fillId="2" borderId="3" xfId="0" applyNumberFormat="1" applyFont="1" applyFill="1" applyBorder="1" applyAlignment="1" applyProtection="1">
      <alignment horizontal="center" vertical="center"/>
    </xf>
    <xf numFmtId="3" fontId="20" fillId="2" borderId="14" xfId="0" applyNumberFormat="1" applyFont="1" applyFill="1" applyBorder="1" applyAlignment="1" applyProtection="1">
      <alignment horizontal="center" vertical="center"/>
    </xf>
    <xf numFmtId="10" fontId="20" fillId="2" borderId="3" xfId="4" applyNumberFormat="1" applyFont="1" applyFill="1" applyBorder="1" applyAlignment="1" applyProtection="1">
      <alignment horizontal="center" vertical="center"/>
    </xf>
    <xf numFmtId="3" fontId="20" fillId="0" borderId="3" xfId="0" applyNumberFormat="1" applyFont="1" applyBorder="1" applyAlignment="1" applyProtection="1">
      <alignment horizontal="center" vertical="center"/>
    </xf>
    <xf numFmtId="10" fontId="20" fillId="0" borderId="3" xfId="4" applyNumberFormat="1" applyFont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/>
    </xf>
    <xf numFmtId="10" fontId="17" fillId="0" borderId="6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3" fontId="20" fillId="0" borderId="19" xfId="0" applyNumberFormat="1" applyFont="1" applyBorder="1" applyAlignment="1" applyProtection="1">
      <alignment horizontal="center" vertical="center"/>
    </xf>
    <xf numFmtId="10" fontId="20" fillId="0" borderId="19" xfId="4" applyNumberFormat="1" applyFont="1" applyBorder="1" applyAlignment="1" applyProtection="1">
      <alignment horizontal="center" vertical="center"/>
    </xf>
    <xf numFmtId="3" fontId="20" fillId="5" borderId="19" xfId="0" applyNumberFormat="1" applyFont="1" applyFill="1" applyBorder="1" applyAlignment="1" applyProtection="1">
      <alignment horizontal="center" vertical="center"/>
    </xf>
    <xf numFmtId="10" fontId="20" fillId="5" borderId="19" xfId="4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/>
    </xf>
    <xf numFmtId="10" fontId="20" fillId="0" borderId="19" xfId="4" applyNumberFormat="1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 wrapText="1"/>
    </xf>
    <xf numFmtId="3" fontId="20" fillId="2" borderId="19" xfId="0" applyNumberFormat="1" applyFont="1" applyFill="1" applyBorder="1" applyAlignment="1" applyProtection="1">
      <alignment horizontal="center" vertical="center"/>
    </xf>
    <xf numFmtId="3" fontId="17" fillId="0" borderId="19" xfId="0" applyNumberFormat="1" applyFont="1" applyFill="1" applyBorder="1" applyAlignment="1" applyProtection="1">
      <alignment horizontal="center" vertical="center"/>
    </xf>
    <xf numFmtId="10" fontId="17" fillId="0" borderId="19" xfId="4" applyNumberFormat="1" applyFont="1" applyFill="1" applyBorder="1" applyAlignment="1" applyProtection="1">
      <alignment horizontal="center" vertical="center"/>
    </xf>
    <xf numFmtId="3" fontId="14" fillId="2" borderId="19" xfId="0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3" fontId="20" fillId="4" borderId="19" xfId="0" applyNumberFormat="1" applyFont="1" applyFill="1" applyBorder="1" applyAlignment="1" applyProtection="1">
      <alignment horizontal="center" vertical="center"/>
    </xf>
    <xf numFmtId="10" fontId="20" fillId="4" borderId="19" xfId="4" applyNumberFormat="1" applyFont="1" applyFill="1" applyBorder="1" applyAlignment="1" applyProtection="1">
      <alignment horizontal="center" vertical="center"/>
    </xf>
    <xf numFmtId="10" fontId="20" fillId="2" borderId="19" xfId="4" applyNumberFormat="1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 wrapText="1"/>
    </xf>
    <xf numFmtId="3" fontId="20" fillId="4" borderId="19" xfId="0" applyNumberFormat="1" applyFont="1" applyFill="1" applyBorder="1" applyAlignment="1" applyProtection="1">
      <alignment horizontal="center" vertical="center" wrapText="1"/>
    </xf>
    <xf numFmtId="3" fontId="20" fillId="6" borderId="19" xfId="0" applyNumberFormat="1" applyFont="1" applyFill="1" applyBorder="1" applyAlignment="1" applyProtection="1">
      <alignment horizontal="center" vertical="center"/>
    </xf>
    <xf numFmtId="10" fontId="20" fillId="6" borderId="19" xfId="4" applyNumberFormat="1" applyFont="1" applyFill="1" applyBorder="1" applyAlignment="1" applyProtection="1">
      <alignment horizontal="center" vertical="center"/>
    </xf>
    <xf numFmtId="3" fontId="17" fillId="3" borderId="19" xfId="0" applyNumberFormat="1" applyFont="1" applyFill="1" applyBorder="1" applyAlignment="1" applyProtection="1">
      <alignment horizontal="center" vertical="center"/>
    </xf>
    <xf numFmtId="3" fontId="17" fillId="6" borderId="19" xfId="0" applyNumberFormat="1" applyFont="1" applyFill="1" applyBorder="1" applyAlignment="1" applyProtection="1">
      <alignment horizontal="center" vertical="center"/>
    </xf>
    <xf numFmtId="10" fontId="17" fillId="6" borderId="19" xfId="4" applyNumberFormat="1" applyFont="1" applyFill="1" applyBorder="1" applyAlignment="1" applyProtection="1">
      <alignment horizontal="center" vertical="center"/>
    </xf>
    <xf numFmtId="3" fontId="20" fillId="2" borderId="19" xfId="1" applyNumberFormat="1" applyFont="1" applyFill="1" applyBorder="1" applyAlignment="1" applyProtection="1">
      <alignment horizontal="center" vertical="center"/>
    </xf>
    <xf numFmtId="166" fontId="20" fillId="2" borderId="19" xfId="1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horizontal="center" vertical="center"/>
    </xf>
    <xf numFmtId="10" fontId="20" fillId="0" borderId="20" xfId="4" applyNumberFormat="1" applyFont="1" applyBorder="1" applyAlignment="1" applyProtection="1">
      <alignment horizontal="center" vertical="center"/>
    </xf>
    <xf numFmtId="10" fontId="20" fillId="0" borderId="20" xfId="4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20" fillId="2" borderId="20" xfId="0" applyNumberFormat="1" applyFont="1" applyFill="1" applyBorder="1" applyAlignment="1" applyProtection="1">
      <alignment horizontal="center" vertical="center"/>
    </xf>
    <xf numFmtId="10" fontId="20" fillId="2" borderId="20" xfId="4" applyNumberFormat="1" applyFont="1" applyFill="1" applyBorder="1" applyAlignment="1" applyProtection="1">
      <alignment horizontal="center" vertical="center"/>
    </xf>
    <xf numFmtId="3" fontId="19" fillId="0" borderId="20" xfId="0" applyNumberFormat="1" applyFont="1" applyBorder="1" applyAlignment="1" applyProtection="1">
      <alignment horizontal="center" vertical="center"/>
    </xf>
    <xf numFmtId="3" fontId="20" fillId="5" borderId="20" xfId="0" applyNumberFormat="1" applyFont="1" applyFill="1" applyBorder="1" applyAlignment="1" applyProtection="1">
      <alignment horizontal="center" vertical="center"/>
    </xf>
    <xf numFmtId="10" fontId="20" fillId="5" borderId="20" xfId="4" applyNumberFormat="1" applyFont="1" applyFill="1" applyBorder="1" applyAlignment="1" applyProtection="1">
      <alignment horizontal="center" vertical="center"/>
    </xf>
    <xf numFmtId="3" fontId="17" fillId="0" borderId="20" xfId="0" applyNumberFormat="1" applyFont="1" applyFill="1" applyBorder="1" applyAlignment="1" applyProtection="1">
      <alignment horizontal="center" vertical="center"/>
    </xf>
    <xf numFmtId="10" fontId="17" fillId="0" borderId="20" xfId="4" applyNumberFormat="1" applyFont="1" applyFill="1" applyBorder="1" applyAlignment="1" applyProtection="1">
      <alignment horizontal="center" vertical="center"/>
    </xf>
    <xf numFmtId="0" fontId="20" fillId="5" borderId="20" xfId="0" applyFont="1" applyFill="1" applyBorder="1" applyAlignment="1" applyProtection="1">
      <alignment horizontal="center" vertical="center" wrapText="1"/>
    </xf>
    <xf numFmtId="3" fontId="20" fillId="4" borderId="20" xfId="0" applyNumberFormat="1" applyFont="1" applyFill="1" applyBorder="1" applyAlignment="1" applyProtection="1">
      <alignment horizontal="center" vertical="center"/>
    </xf>
    <xf numFmtId="10" fontId="20" fillId="4" borderId="20" xfId="4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10" fontId="20" fillId="0" borderId="20" xfId="0" applyNumberFormat="1" applyFont="1" applyFill="1" applyBorder="1" applyAlignment="1" applyProtection="1">
      <alignment horizontal="center" vertical="center"/>
    </xf>
    <xf numFmtId="3" fontId="17" fillId="4" borderId="20" xfId="0" applyNumberFormat="1" applyFont="1" applyFill="1" applyBorder="1" applyAlignment="1" applyProtection="1">
      <alignment horizontal="center" vertical="center"/>
    </xf>
    <xf numFmtId="10" fontId="17" fillId="4" borderId="20" xfId="4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3" fontId="20" fillId="4" borderId="18" xfId="0" applyNumberFormat="1" applyFont="1" applyFill="1" applyBorder="1" applyAlignment="1" applyProtection="1">
      <alignment horizontal="center" vertical="center"/>
    </xf>
    <xf numFmtId="3" fontId="20" fillId="4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5" borderId="20" xfId="0" applyFont="1" applyFill="1" applyBorder="1" applyAlignment="1" applyProtection="1">
      <alignment horizontal="center" vertical="center"/>
    </xf>
    <xf numFmtId="3" fontId="17" fillId="4" borderId="16" xfId="0" applyNumberFormat="1" applyFont="1" applyFill="1" applyBorder="1" applyAlignment="1" applyProtection="1">
      <alignment horizontal="center" vertical="center"/>
    </xf>
    <xf numFmtId="10" fontId="17" fillId="4" borderId="16" xfId="4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/>
    </xf>
    <xf numFmtId="3" fontId="20" fillId="5" borderId="20" xfId="0" applyNumberFormat="1" applyFont="1" applyFill="1" applyBorder="1" applyAlignment="1" applyProtection="1">
      <alignment horizontal="center" vertical="center" wrapText="1"/>
    </xf>
    <xf numFmtId="3" fontId="19" fillId="5" borderId="20" xfId="0" applyNumberFormat="1" applyFont="1" applyFill="1" applyBorder="1" applyAlignment="1" applyProtection="1">
      <alignment horizontal="center" vertical="center"/>
    </xf>
    <xf numFmtId="10" fontId="19" fillId="5" borderId="20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4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0" fontId="32" fillId="5" borderId="20" xfId="4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21" xfId="0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20" fillId="0" borderId="22" xfId="0" applyNumberFormat="1" applyFont="1" applyBorder="1" applyAlignment="1" applyProtection="1">
      <alignment horizontal="center" vertical="center"/>
    </xf>
    <xf numFmtId="10" fontId="20" fillId="0" borderId="22" xfId="4" applyNumberFormat="1" applyFont="1" applyBorder="1" applyAlignment="1" applyProtection="1">
      <alignment horizontal="center" vertical="center"/>
    </xf>
    <xf numFmtId="3" fontId="20" fillId="0" borderId="23" xfId="0" applyNumberFormat="1" applyFont="1" applyBorder="1" applyAlignment="1" applyProtection="1">
      <alignment horizontal="center" vertical="center"/>
    </xf>
    <xf numFmtId="10" fontId="20" fillId="0" borderId="23" xfId="4" applyNumberFormat="1" applyFont="1" applyBorder="1" applyAlignment="1" applyProtection="1">
      <alignment horizontal="center" vertical="center"/>
    </xf>
    <xf numFmtId="3" fontId="20" fillId="2" borderId="23" xfId="0" applyNumberFormat="1" applyFont="1" applyFill="1" applyBorder="1" applyAlignment="1" applyProtection="1">
      <alignment horizontal="center" vertical="center"/>
    </xf>
    <xf numFmtId="10" fontId="20" fillId="2" borderId="23" xfId="4" applyNumberFormat="1" applyFont="1" applyFill="1" applyBorder="1" applyAlignment="1" applyProtection="1">
      <alignment horizontal="center" vertical="center"/>
    </xf>
    <xf numFmtId="10" fontId="20" fillId="0" borderId="23" xfId="4" applyNumberFormat="1" applyFont="1" applyBorder="1" applyAlignment="1" applyProtection="1">
      <alignment horizontal="center" vertical="center"/>
      <protection locked="0"/>
    </xf>
    <xf numFmtId="3" fontId="20" fillId="0" borderId="10" xfId="0" applyNumberFormat="1" applyFont="1" applyBorder="1" applyAlignment="1" applyProtection="1">
      <alignment horizontal="center" vertical="center"/>
    </xf>
    <xf numFmtId="10" fontId="20" fillId="0" borderId="10" xfId="4" applyNumberFormat="1" applyFont="1" applyBorder="1" applyAlignment="1" applyProtection="1">
      <alignment horizontal="center" vertical="center"/>
    </xf>
    <xf numFmtId="10" fontId="19" fillId="5" borderId="10" xfId="4" applyNumberFormat="1" applyFont="1" applyFill="1" applyBorder="1" applyAlignment="1" applyProtection="1">
      <alignment horizontal="center" vertical="center"/>
    </xf>
    <xf numFmtId="3" fontId="20" fillId="2" borderId="10" xfId="0" applyNumberFormat="1" applyFont="1" applyFill="1" applyBorder="1" applyAlignment="1" applyProtection="1">
      <alignment horizontal="center" vertical="center"/>
    </xf>
    <xf numFmtId="10" fontId="20" fillId="2" borderId="10" xfId="4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3" fontId="35" fillId="7" borderId="20" xfId="0" applyNumberFormat="1" applyFont="1" applyFill="1" applyBorder="1" applyAlignment="1" applyProtection="1">
      <alignment horizontal="center" vertical="center"/>
    </xf>
    <xf numFmtId="3" fontId="20" fillId="7" borderId="20" xfId="0" applyNumberFormat="1" applyFont="1" applyFill="1" applyBorder="1" applyAlignment="1" applyProtection="1">
      <alignment horizontal="center" vertical="center"/>
    </xf>
    <xf numFmtId="10" fontId="20" fillId="7" borderId="20" xfId="4" applyNumberFormat="1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vertical="center"/>
    </xf>
    <xf numFmtId="3" fontId="14" fillId="0" borderId="20" xfId="0" applyNumberFormat="1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 wrapText="1"/>
    </xf>
    <xf numFmtId="3" fontId="14" fillId="5" borderId="11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6" borderId="1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3" fontId="17" fillId="0" borderId="19" xfId="0" applyNumberFormat="1" applyFont="1" applyFill="1" applyBorder="1" applyAlignment="1" applyProtection="1">
      <alignment vertical="center"/>
    </xf>
    <xf numFmtId="3" fontId="20" fillId="5" borderId="2" xfId="0" applyNumberFormat="1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0" fontId="20" fillId="7" borderId="20" xfId="0" applyFont="1" applyFill="1" applyBorder="1" applyAlignment="1" applyProtection="1">
      <alignment horizontal="center" vertical="center" wrapText="1"/>
    </xf>
    <xf numFmtId="3" fontId="14" fillId="5" borderId="0" xfId="0" applyNumberFormat="1" applyFont="1" applyFill="1" applyBorder="1" applyAlignment="1" applyProtection="1">
      <alignment horizontal="center" vertical="center"/>
    </xf>
    <xf numFmtId="3" fontId="8" fillId="5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3" fontId="20" fillId="5" borderId="3" xfId="0" applyNumberFormat="1" applyFont="1" applyFill="1" applyBorder="1" applyAlignment="1" applyProtection="1">
      <alignment horizontal="center" vertical="center"/>
    </xf>
    <xf numFmtId="3" fontId="20" fillId="5" borderId="7" xfId="0" applyNumberFormat="1" applyFont="1" applyFill="1" applyBorder="1" applyAlignment="1" applyProtection="1">
      <alignment horizontal="center" vertical="center"/>
    </xf>
    <xf numFmtId="3" fontId="20" fillId="5" borderId="14" xfId="0" applyNumberFormat="1" applyFont="1" applyFill="1" applyBorder="1" applyAlignment="1" applyProtection="1">
      <alignment horizontal="center" vertical="center"/>
    </xf>
    <xf numFmtId="10" fontId="20" fillId="5" borderId="3" xfId="4" applyNumberFormat="1" applyFont="1" applyFill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 wrapText="1"/>
    </xf>
    <xf numFmtId="0" fontId="0" fillId="5" borderId="25" xfId="0" applyFill="1" applyBorder="1"/>
    <xf numFmtId="0" fontId="9" fillId="0" borderId="0" xfId="0" applyFont="1" applyBorder="1" applyAlignment="1" applyProtection="1">
      <alignment horizontal="right"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3" fontId="19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 wrapText="1"/>
    </xf>
    <xf numFmtId="3" fontId="20" fillId="0" borderId="25" xfId="0" applyNumberFormat="1" applyFont="1" applyBorder="1" applyAlignment="1" applyProtection="1">
      <alignment horizontal="center" vertical="center"/>
    </xf>
    <xf numFmtId="10" fontId="20" fillId="0" borderId="25" xfId="4" applyNumberFormat="1" applyFont="1" applyBorder="1" applyAlignment="1" applyProtection="1">
      <alignment horizontal="center" vertical="center"/>
    </xf>
    <xf numFmtId="3" fontId="20" fillId="0" borderId="25" xfId="0" applyNumberFormat="1" applyFont="1" applyFill="1" applyBorder="1" applyAlignment="1" applyProtection="1">
      <alignment horizontal="center" vertical="center"/>
    </xf>
    <xf numFmtId="10" fontId="20" fillId="0" borderId="25" xfId="4" applyNumberFormat="1" applyFont="1" applyFill="1" applyBorder="1" applyAlignment="1" applyProtection="1">
      <alignment horizontal="center" vertical="center"/>
    </xf>
    <xf numFmtId="3" fontId="20" fillId="5" borderId="25" xfId="0" applyNumberFormat="1" applyFont="1" applyFill="1" applyBorder="1" applyAlignment="1" applyProtection="1">
      <alignment horizontal="center" vertical="center"/>
    </xf>
    <xf numFmtId="10" fontId="20" fillId="5" borderId="25" xfId="4" applyNumberFormat="1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 wrapText="1"/>
    </xf>
    <xf numFmtId="3" fontId="20" fillId="2" borderId="25" xfId="0" applyNumberFormat="1" applyFont="1" applyFill="1" applyBorder="1" applyAlignment="1" applyProtection="1">
      <alignment horizontal="center" vertical="center"/>
    </xf>
    <xf numFmtId="10" fontId="20" fillId="2" borderId="25" xfId="4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10" fontId="17" fillId="0" borderId="25" xfId="4" applyNumberFormat="1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3" fontId="19" fillId="0" borderId="25" xfId="0" applyNumberFormat="1" applyFont="1" applyFill="1" applyBorder="1" applyAlignment="1" applyProtection="1">
      <alignment horizontal="center" vertical="center"/>
    </xf>
    <xf numFmtId="3" fontId="20" fillId="0" borderId="23" xfId="0" applyNumberFormat="1" applyFont="1" applyFill="1" applyBorder="1" applyAlignment="1" applyProtection="1">
      <alignment horizontal="center" vertical="center"/>
    </xf>
    <xf numFmtId="3" fontId="20" fillId="0" borderId="27" xfId="0" applyNumberFormat="1" applyFont="1" applyFill="1" applyBorder="1" applyAlignment="1" applyProtection="1">
      <alignment horizontal="center" vertical="center"/>
    </xf>
    <xf numFmtId="3" fontId="20" fillId="0" borderId="26" xfId="0" applyNumberFormat="1" applyFont="1" applyFill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3" fontId="14" fillId="0" borderId="25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>
      <alignment horizontal="left" vertical="center"/>
      <protection locked="0"/>
    </xf>
    <xf numFmtId="3" fontId="20" fillId="0" borderId="25" xfId="0" applyNumberFormat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</xf>
    <xf numFmtId="1" fontId="17" fillId="0" borderId="10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167" fontId="10" fillId="0" borderId="0" xfId="0" applyNumberFormat="1" applyFont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3" fontId="19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3" fontId="19" fillId="0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center" vertical="center"/>
    </xf>
    <xf numFmtId="3" fontId="17" fillId="0" borderId="29" xfId="0" applyNumberFormat="1" applyFont="1" applyFill="1" applyBorder="1" applyAlignment="1" applyProtection="1">
      <alignment horizontal="center" vertical="center"/>
    </xf>
  </cellXfs>
  <cellStyles count="47">
    <cellStyle name="Millares" xfId="1" builtinId="3"/>
    <cellStyle name="Millares 2" xfId="2"/>
    <cellStyle name="Millares 2 2" xfId="21"/>
    <cellStyle name="Millares 3" xfId="7"/>
    <cellStyle name="Millares 3 2" xfId="24"/>
    <cellStyle name="Millares 4" xfId="12"/>
    <cellStyle name="Millares 4 2" xfId="30"/>
    <cellStyle name="Millares 5" xfId="15"/>
    <cellStyle name="Millares 5 2" xfId="19"/>
    <cellStyle name="Millares 5 2 2" xfId="36"/>
    <cellStyle name="Millares 5 3" xfId="33"/>
    <cellStyle name="Moneda 2" xfId="26"/>
    <cellStyle name="Normal" xfId="0" builtinId="0"/>
    <cellStyle name="Normal 2" xfId="3"/>
    <cellStyle name="Normal 2 2" xfId="17"/>
    <cellStyle name="Normal 2_Hoja1" xfId="39"/>
    <cellStyle name="Normal 3" xfId="6"/>
    <cellStyle name="Normal 3 2" xfId="23"/>
    <cellStyle name="Normal 3 3" xfId="46"/>
    <cellStyle name="Normal 3_Hoja1" xfId="40"/>
    <cellStyle name="Normal 4" xfId="9"/>
    <cellStyle name="Normal 4 2" xfId="20"/>
    <cellStyle name="Normal 4 2 2" xfId="37"/>
    <cellStyle name="Normal 4 2_Hoja1" xfId="41"/>
    <cellStyle name="Normal 4 3" xfId="27"/>
    <cellStyle name="Normal 4_Hoja1" xfId="42"/>
    <cellStyle name="Normal 5" xfId="10"/>
    <cellStyle name="Normal 5 2" xfId="28"/>
    <cellStyle name="Normal 5_Hoja1" xfId="43"/>
    <cellStyle name="Normal 6" xfId="13"/>
    <cellStyle name="Normal 6 2" xfId="16"/>
    <cellStyle name="Normal 6 2 2" xfId="34"/>
    <cellStyle name="Normal 6 2 3" xfId="38"/>
    <cellStyle name="Normal 6 2_Hoja1" xfId="44"/>
    <cellStyle name="Normal 6 3" xfId="31"/>
    <cellStyle name="Normal 6_Hoja1" xfId="45"/>
    <cellStyle name="Porcentaje" xfId="4" builtinId="5"/>
    <cellStyle name="Porcentaje 2" xfId="11"/>
    <cellStyle name="Porcentaje 2 2" xfId="29"/>
    <cellStyle name="Porcentaje 3" xfId="14"/>
    <cellStyle name="Porcentaje 3 2" xfId="18"/>
    <cellStyle name="Porcentaje 3 2 2" xfId="35"/>
    <cellStyle name="Porcentaje 3 3" xfId="32"/>
    <cellStyle name="Porcentual 2" xfId="5"/>
    <cellStyle name="Porcentual 2 2" xfId="22"/>
    <cellStyle name="Porcentual 3" xfId="8"/>
    <cellStyle name="Porcentual 3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B1A0C7"/>
      <color rgb="FFFFFFCC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476250</xdr:colOff>
      <xdr:row>10</xdr:row>
      <xdr:rowOff>476250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688667" y="4243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465666</xdr:colOff>
      <xdr:row>11</xdr:row>
      <xdr:rowOff>211666</xdr:rowOff>
    </xdr:from>
    <xdr:ext cx="1916615" cy="254557"/>
    <xdr:sp macro="" textlink="">
      <xdr:nvSpPr>
        <xdr:cNvPr id="9" name="8 CuadroTexto"/>
        <xdr:cNvSpPr txBox="1"/>
      </xdr:nvSpPr>
      <xdr:spPr>
        <a:xfrm>
          <a:off x="6678083" y="50059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127000</xdr:colOff>
      <xdr:row>10</xdr:row>
      <xdr:rowOff>349250</xdr:rowOff>
    </xdr:from>
    <xdr:ext cx="2559290" cy="254557"/>
    <xdr:sp macro="" textlink="">
      <xdr:nvSpPr>
        <xdr:cNvPr id="8" name="7 CuadroTexto"/>
        <xdr:cNvSpPr txBox="1"/>
      </xdr:nvSpPr>
      <xdr:spPr>
        <a:xfrm>
          <a:off x="6159500" y="4116917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  <xdr:oneCellAnchor>
    <xdr:from>
      <xdr:col>5</xdr:col>
      <xdr:colOff>148167</xdr:colOff>
      <xdr:row>11</xdr:row>
      <xdr:rowOff>190500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180667" y="48577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0</xdr:col>
      <xdr:colOff>1649713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158750</xdr:colOff>
      <xdr:row>10</xdr:row>
      <xdr:rowOff>328083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873750" y="40957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391584</xdr:colOff>
      <xdr:row>10</xdr:row>
      <xdr:rowOff>349250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6021917" y="41275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338667</xdr:colOff>
      <xdr:row>11</xdr:row>
      <xdr:rowOff>190500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969000" y="49530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254000</xdr:colOff>
      <xdr:row>10</xdr:row>
      <xdr:rowOff>772583</xdr:rowOff>
    </xdr:from>
    <xdr:ext cx="1916615" cy="254557"/>
    <xdr:sp macro="" textlink="">
      <xdr:nvSpPr>
        <xdr:cNvPr id="7" name="6 CuadroTexto"/>
        <xdr:cNvSpPr txBox="1"/>
      </xdr:nvSpPr>
      <xdr:spPr>
        <a:xfrm rot="19802122">
          <a:off x="5958417" y="4540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423333</xdr:colOff>
      <xdr:row>11</xdr:row>
      <xdr:rowOff>190500</xdr:rowOff>
    </xdr:from>
    <xdr:ext cx="1597104" cy="264560"/>
    <xdr:sp macro="" textlink="">
      <xdr:nvSpPr>
        <xdr:cNvPr id="2" name="1 CuadroTexto"/>
        <xdr:cNvSpPr txBox="1"/>
      </xdr:nvSpPr>
      <xdr:spPr>
        <a:xfrm>
          <a:off x="6170083" y="4921250"/>
          <a:ext cx="15971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</a:t>
          </a:r>
          <a:r>
            <a:rPr lang="es-MX" sz="1100" baseline="0"/>
            <a:t> LO HAN REPORTADO</a:t>
          </a:r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21166</xdr:rowOff>
    </xdr:from>
    <xdr:to>
      <xdr:col>0</xdr:col>
      <xdr:colOff>1660293</xdr:colOff>
      <xdr:row>0</xdr:row>
      <xdr:rowOff>741166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21166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634999</xdr:colOff>
      <xdr:row>10</xdr:row>
      <xdr:rowOff>359833</xdr:rowOff>
    </xdr:from>
    <xdr:ext cx="1916615" cy="254557"/>
    <xdr:sp macro="" textlink="">
      <xdr:nvSpPr>
        <xdr:cNvPr id="7" name="6 CuadroTexto"/>
        <xdr:cNvSpPr txBox="1"/>
      </xdr:nvSpPr>
      <xdr:spPr>
        <a:xfrm>
          <a:off x="5672666" y="41275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317502</xdr:colOff>
      <xdr:row>8</xdr:row>
      <xdr:rowOff>158750</xdr:rowOff>
    </xdr:from>
    <xdr:ext cx="1321452" cy="264560"/>
    <xdr:sp macro="" textlink="">
      <xdr:nvSpPr>
        <xdr:cNvPr id="2" name="1 CuadroTexto"/>
        <xdr:cNvSpPr txBox="1"/>
      </xdr:nvSpPr>
      <xdr:spPr>
        <a:xfrm>
          <a:off x="5947835" y="2381250"/>
          <a:ext cx="1321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NO</a:t>
          </a:r>
          <a:r>
            <a:rPr lang="es-MX" sz="1100" baseline="0">
              <a:solidFill>
                <a:srgbClr val="FF0000"/>
              </a:solidFill>
            </a:rPr>
            <a:t> HA REPORTADO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920749</xdr:colOff>
      <xdr:row>9</xdr:row>
      <xdr:rowOff>63497</xdr:rowOff>
    </xdr:from>
    <xdr:ext cx="7471835" cy="436786"/>
    <xdr:sp macro="" textlink="">
      <xdr:nvSpPr>
        <xdr:cNvPr id="5" name="4 CuadroTexto"/>
        <xdr:cNvSpPr txBox="1"/>
      </xdr:nvSpPr>
      <xdr:spPr>
        <a:xfrm>
          <a:off x="5027082" y="2815164"/>
          <a:ext cx="7471835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LA 1RA. ETAPA DE ESTA OBRA SE REALIZARÁ CON OTRA FUENTE DE RECURSOS. A LA FECHA LA CONSTRUCCIÓN SE ENCUENTRA PARADA EN ESPERA DE QUE EL MUNICIPIO REANUDE LOS TRABAJOS INICIADOS POR EL MPIO. DE TEPIC</a:t>
          </a:r>
        </a:p>
      </xdr:txBody>
    </xdr:sp>
    <xdr:clientData/>
  </xdr:oneCellAnchor>
  <xdr:oneCellAnchor>
    <xdr:from>
      <xdr:col>8</xdr:col>
      <xdr:colOff>169316</xdr:colOff>
      <xdr:row>12</xdr:row>
      <xdr:rowOff>592667</xdr:rowOff>
    </xdr:from>
    <xdr:ext cx="4239054" cy="609013"/>
    <xdr:sp macro="" textlink="">
      <xdr:nvSpPr>
        <xdr:cNvPr id="7" name="6 CuadroTexto"/>
        <xdr:cNvSpPr txBox="1"/>
      </xdr:nvSpPr>
      <xdr:spPr>
        <a:xfrm>
          <a:off x="5799649" y="4572000"/>
          <a:ext cx="4239054" cy="609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 SOLICITO A CADA UNA DE LAS ÁREAS LA ACTUALIZACIÓN DE SUS PRESUPUESTOS PARA ANALIZARLOS E INICIAR CON LA PROGRAMACIÓN DEL EJERCICIO DE LOS RECURSOS INDICO LA U.A.N</a:t>
          </a:r>
        </a:p>
      </xdr:txBody>
    </xdr:sp>
    <xdr:clientData/>
  </xdr:oneCellAnchor>
  <xdr:twoCellAnchor editAs="oneCell">
    <xdr:from>
      <xdr:col>0</xdr:col>
      <xdr:colOff>0</xdr:colOff>
      <xdr:row>0</xdr:row>
      <xdr:rowOff>10601</xdr:rowOff>
    </xdr:from>
    <xdr:to>
      <xdr:col>0</xdr:col>
      <xdr:colOff>1649710</xdr:colOff>
      <xdr:row>2</xdr:row>
      <xdr:rowOff>169684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423334</xdr:colOff>
      <xdr:row>10</xdr:row>
      <xdr:rowOff>232834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053667" y="351366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10</xdr:row>
      <xdr:rowOff>338666</xdr:rowOff>
    </xdr:from>
    <xdr:ext cx="2559290" cy="254557"/>
    <xdr:sp macro="" textlink="">
      <xdr:nvSpPr>
        <xdr:cNvPr id="8" name="7 CuadroTexto"/>
        <xdr:cNvSpPr txBox="1"/>
      </xdr:nvSpPr>
      <xdr:spPr>
        <a:xfrm>
          <a:off x="5926667" y="4106333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  <xdr:oneCellAnchor>
    <xdr:from>
      <xdr:col>5</xdr:col>
      <xdr:colOff>116416</xdr:colOff>
      <xdr:row>11</xdr:row>
      <xdr:rowOff>285750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820833" y="4900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529166</xdr:colOff>
      <xdr:row>15</xdr:row>
      <xdr:rowOff>211666</xdr:rowOff>
    </xdr:from>
    <xdr:ext cx="1681551" cy="254557"/>
    <xdr:sp macro="" textlink="">
      <xdr:nvSpPr>
        <xdr:cNvPr id="7" name="6 CuadroTexto"/>
        <xdr:cNvSpPr txBox="1"/>
      </xdr:nvSpPr>
      <xdr:spPr>
        <a:xfrm>
          <a:off x="5566833" y="6043083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42333</xdr:colOff>
      <xdr:row>10</xdr:row>
      <xdr:rowOff>285750</xdr:rowOff>
    </xdr:from>
    <xdr:ext cx="2559290" cy="254557"/>
    <xdr:sp macro="" textlink="">
      <xdr:nvSpPr>
        <xdr:cNvPr id="9" name="8 CuadroTexto"/>
        <xdr:cNvSpPr txBox="1"/>
      </xdr:nvSpPr>
      <xdr:spPr>
        <a:xfrm>
          <a:off x="5693833" y="4053417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285750</xdr:colOff>
      <xdr:row>10</xdr:row>
      <xdr:rowOff>328084</xdr:rowOff>
    </xdr:from>
    <xdr:ext cx="1916615" cy="254557"/>
    <xdr:sp macro="" textlink="">
      <xdr:nvSpPr>
        <xdr:cNvPr id="6" name="5 CuadroTexto"/>
        <xdr:cNvSpPr txBox="1"/>
      </xdr:nvSpPr>
      <xdr:spPr>
        <a:xfrm>
          <a:off x="6000750" y="4095751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275167</xdr:colOff>
      <xdr:row>10</xdr:row>
      <xdr:rowOff>391583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6148917" y="4159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476250</xdr:colOff>
      <xdr:row>10</xdr:row>
      <xdr:rowOff>476250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6233583" y="4243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370417</xdr:colOff>
      <xdr:row>12</xdr:row>
      <xdr:rowOff>201083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127750" y="49635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391584</xdr:colOff>
      <xdr:row>15</xdr:row>
      <xdr:rowOff>232833</xdr:rowOff>
    </xdr:from>
    <xdr:ext cx="1916615" cy="254557"/>
    <xdr:sp macro="" textlink="">
      <xdr:nvSpPr>
        <xdr:cNvPr id="12" name="11 CuadroTexto"/>
        <xdr:cNvSpPr txBox="1"/>
      </xdr:nvSpPr>
      <xdr:spPr>
        <a:xfrm>
          <a:off x="6148917" y="6170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158750</xdr:colOff>
      <xdr:row>10</xdr:row>
      <xdr:rowOff>391583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778500" y="4159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116416</xdr:colOff>
      <xdr:row>11</xdr:row>
      <xdr:rowOff>264584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736166" y="496358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12</xdr:col>
      <xdr:colOff>447670</xdr:colOff>
      <xdr:row>5</xdr:row>
      <xdr:rowOff>187331</xdr:rowOff>
    </xdr:from>
    <xdr:ext cx="505267" cy="5422274"/>
    <xdr:sp macro="" textlink="">
      <xdr:nvSpPr>
        <xdr:cNvPr id="8" name="7 CuadroTexto"/>
        <xdr:cNvSpPr txBox="1"/>
      </xdr:nvSpPr>
      <xdr:spPr>
        <a:xfrm rot="18850375">
          <a:off x="6508750" y="4540251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317500</xdr:colOff>
      <xdr:row>10</xdr:row>
      <xdr:rowOff>328083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32500" y="410633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275167</xdr:colOff>
      <xdr:row>10</xdr:row>
      <xdr:rowOff>359834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85417" y="4127501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624417</xdr:colOff>
      <xdr:row>11</xdr:row>
      <xdr:rowOff>179917</xdr:rowOff>
    </xdr:from>
    <xdr:ext cx="8420100" cy="381708"/>
    <xdr:sp macro="" textlink="">
      <xdr:nvSpPr>
        <xdr:cNvPr id="8" name="7 CuadroTexto"/>
        <xdr:cNvSpPr txBox="1"/>
      </xdr:nvSpPr>
      <xdr:spPr>
        <a:xfrm>
          <a:off x="3799417" y="3841750"/>
          <a:ext cx="8420100" cy="38170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Arial Black" pitchFamily="34" charset="0"/>
              <a:ea typeface="+mn-ea"/>
              <a:cs typeface="+mn-cs"/>
            </a:rPr>
            <a:t>NO HAN SIDO RADICADOS</a:t>
          </a:r>
        </a:p>
      </xdr:txBody>
    </xdr:sp>
    <xdr:clientData/>
  </xdr:oneCellAnchor>
  <xdr:oneCellAnchor>
    <xdr:from>
      <xdr:col>8</xdr:col>
      <xdr:colOff>465667</xdr:colOff>
      <xdr:row>10</xdr:row>
      <xdr:rowOff>306916</xdr:rowOff>
    </xdr:from>
    <xdr:ext cx="2559290" cy="254557"/>
    <xdr:sp macro="" textlink="">
      <xdr:nvSpPr>
        <xdr:cNvPr id="7" name="6 CuadroTexto"/>
        <xdr:cNvSpPr txBox="1"/>
      </xdr:nvSpPr>
      <xdr:spPr>
        <a:xfrm>
          <a:off x="6191250" y="3968749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285741</xdr:colOff>
      <xdr:row>11</xdr:row>
      <xdr:rowOff>317490</xdr:rowOff>
    </xdr:from>
    <xdr:ext cx="1916615" cy="254557"/>
    <xdr:sp macro="" textlink="">
      <xdr:nvSpPr>
        <xdr:cNvPr id="5" name="4 CuadroTexto"/>
        <xdr:cNvSpPr txBox="1"/>
      </xdr:nvSpPr>
      <xdr:spPr>
        <a:xfrm>
          <a:off x="5841991" y="500590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201083</xdr:colOff>
      <xdr:row>10</xdr:row>
      <xdr:rowOff>306917</xdr:rowOff>
    </xdr:from>
    <xdr:ext cx="1916615" cy="254557"/>
    <xdr:sp macro="" textlink="">
      <xdr:nvSpPr>
        <xdr:cNvPr id="7" name="6 CuadroTexto"/>
        <xdr:cNvSpPr txBox="1"/>
      </xdr:nvSpPr>
      <xdr:spPr>
        <a:xfrm>
          <a:off x="5757333" y="407458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201084</xdr:colOff>
      <xdr:row>11</xdr:row>
      <xdr:rowOff>254000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831417" y="48365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1649712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649710" cy="720000"/>
        </a:xfrm>
        <a:prstGeom prst="rect">
          <a:avLst/>
        </a:prstGeom>
      </xdr:spPr>
    </xdr:pic>
    <xdr:clientData/>
  </xdr:twoCellAnchor>
  <xdr:oneCellAnchor>
    <xdr:from>
      <xdr:col>9</xdr:col>
      <xdr:colOff>405336</xdr:colOff>
      <xdr:row>8</xdr:row>
      <xdr:rowOff>515413</xdr:rowOff>
    </xdr:from>
    <xdr:ext cx="505267" cy="5422274"/>
    <xdr:sp macro="" textlink="">
      <xdr:nvSpPr>
        <xdr:cNvPr id="6" name="5 CuadroTexto"/>
        <xdr:cNvSpPr txBox="1"/>
      </xdr:nvSpPr>
      <xdr:spPr>
        <a:xfrm rot="18661410">
          <a:off x="4773083" y="5693833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254000</xdr:colOff>
      <xdr:row>10</xdr:row>
      <xdr:rowOff>338666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170083" y="41169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433916</xdr:colOff>
      <xdr:row>10</xdr:row>
      <xdr:rowOff>285750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53666" y="402166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  <xdr:oneCellAnchor>
    <xdr:from>
      <xdr:col>0</xdr:col>
      <xdr:colOff>804345</xdr:colOff>
      <xdr:row>11</xdr:row>
      <xdr:rowOff>762004</xdr:rowOff>
    </xdr:from>
    <xdr:ext cx="419987" cy="254557"/>
    <xdr:sp macro="" textlink="">
      <xdr:nvSpPr>
        <xdr:cNvPr id="2" name="1 CuadroTexto"/>
        <xdr:cNvSpPr txBox="1"/>
      </xdr:nvSpPr>
      <xdr:spPr>
        <a:xfrm>
          <a:off x="804345" y="4529671"/>
          <a:ext cx="41998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latin typeface="Arial" pitchFamily="34" charset="0"/>
              <a:cs typeface="Arial" pitchFamily="34" charset="0"/>
            </a:rPr>
            <a:t>_ 2/</a:t>
          </a:r>
        </a:p>
      </xdr:txBody>
    </xdr:sp>
    <xdr:clientData/>
  </xdr:oneCellAnchor>
  <xdr:oneCellAnchor>
    <xdr:from>
      <xdr:col>8</xdr:col>
      <xdr:colOff>243409</xdr:colOff>
      <xdr:row>11</xdr:row>
      <xdr:rowOff>338656</xdr:rowOff>
    </xdr:from>
    <xdr:ext cx="2065565" cy="254557"/>
    <xdr:sp macro="" textlink="">
      <xdr:nvSpPr>
        <xdr:cNvPr id="6" name="5 CuadroTexto"/>
        <xdr:cNvSpPr txBox="1"/>
      </xdr:nvSpPr>
      <xdr:spPr>
        <a:xfrm>
          <a:off x="5916076" y="5005906"/>
          <a:ext cx="206556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RECURSO NO MINISTRADO</a:t>
          </a:r>
        </a:p>
      </xdr:txBody>
    </xdr:sp>
    <xdr:clientData/>
  </xdr:oneCellAnchor>
  <xdr:oneCellAnchor>
    <xdr:from>
      <xdr:col>8</xdr:col>
      <xdr:colOff>137583</xdr:colOff>
      <xdr:row>10</xdr:row>
      <xdr:rowOff>349250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810250" y="4116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1649710</xdr:colOff>
      <xdr:row>1</xdr:row>
      <xdr:rowOff>5625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42333</xdr:colOff>
      <xdr:row>10</xdr:row>
      <xdr:rowOff>402166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778500" y="41804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0</xdr:colOff>
      <xdr:row>11</xdr:row>
      <xdr:rowOff>243417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736167" y="5005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84667</xdr:colOff>
      <xdr:row>10</xdr:row>
      <xdr:rowOff>370417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545667" y="429683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1668760</xdr:colOff>
      <xdr:row>0</xdr:row>
      <xdr:rowOff>729525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G84"/>
  <sheetViews>
    <sheetView showGridLines="0" showZeros="0" tabSelected="1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7.7109375" style="14" customWidth="1"/>
    <col min="3" max="3" width="16.42578125" style="14" customWidth="1"/>
    <col min="4" max="4" width="17.140625" style="14" customWidth="1"/>
    <col min="5" max="5" width="10" style="7" bestFit="1" customWidth="1"/>
    <col min="6" max="7" width="13.5703125" style="7" bestFit="1" customWidth="1"/>
    <col min="8" max="8" width="14.5703125" style="7" bestFit="1" customWidth="1"/>
    <col min="9" max="9" width="10.28515625" style="7" bestFit="1" customWidth="1"/>
    <col min="10" max="10" width="12.140625" style="7" customWidth="1"/>
    <col min="11" max="11" width="13.140625" style="7" customWidth="1"/>
    <col min="12" max="12" width="11.7109375" style="7" customWidth="1"/>
    <col min="13" max="13" width="10.140625" style="7" bestFit="1" customWidth="1"/>
    <col min="14" max="14" width="13.140625" style="7" customWidth="1"/>
    <col min="15" max="15" width="12.7109375" style="7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51" width="8.42578125" customWidth="1"/>
    <col min="52" max="85" width="8.42578125" style="7" customWidth="1"/>
    <col min="86" max="16384" width="8.42578125" style="8"/>
  </cols>
  <sheetData>
    <row r="1" spans="1:85" ht="69.95" customHeight="1" x14ac:dyDescent="0.2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278"/>
      <c r="M1" s="278"/>
      <c r="N1" s="278"/>
      <c r="O1" s="6"/>
    </row>
    <row r="2" spans="1:85" ht="25.5" x14ac:dyDescent="0.2">
      <c r="A2" s="277" t="s">
        <v>34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85" ht="23.25" customHeight="1" x14ac:dyDescent="0.2">
      <c r="A3" s="6" t="s">
        <v>35</v>
      </c>
      <c r="B3" s="9"/>
      <c r="C3" s="9"/>
      <c r="D3" s="9"/>
      <c r="E3" s="10"/>
      <c r="F3" s="10"/>
      <c r="G3" s="10"/>
      <c r="H3" s="9"/>
      <c r="I3" s="10"/>
      <c r="J3" s="10"/>
      <c r="K3" s="10"/>
      <c r="L3" s="10"/>
      <c r="M3" s="9"/>
      <c r="N3" s="10"/>
      <c r="O3" s="10"/>
    </row>
    <row r="4" spans="1:85" ht="27.75" customHeight="1" x14ac:dyDescent="0.2">
      <c r="A4" s="11"/>
      <c r="B4" s="12"/>
      <c r="G4" s="62"/>
      <c r="L4" s="15"/>
      <c r="N4" s="280"/>
      <c r="O4" s="280"/>
    </row>
    <row r="5" spans="1:85" ht="24.95" customHeight="1" x14ac:dyDescent="0.2">
      <c r="A5" s="276" t="s">
        <v>164</v>
      </c>
      <c r="B5" s="275" t="s">
        <v>161</v>
      </c>
      <c r="C5" s="279" t="s">
        <v>144</v>
      </c>
      <c r="D5" s="279"/>
      <c r="E5" s="279"/>
      <c r="F5" s="279"/>
      <c r="G5" s="279"/>
      <c r="H5" s="279"/>
      <c r="I5" s="279"/>
      <c r="J5" s="279"/>
      <c r="K5" s="276" t="s">
        <v>163</v>
      </c>
      <c r="L5" s="276"/>
      <c r="M5" s="276"/>
      <c r="N5" s="276"/>
      <c r="O5" s="276"/>
    </row>
    <row r="6" spans="1:85" ht="24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85" ht="24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28</v>
      </c>
      <c r="L7" s="276" t="s">
        <v>6</v>
      </c>
      <c r="M7" s="279" t="s">
        <v>2</v>
      </c>
      <c r="N7" s="279" t="s">
        <v>3</v>
      </c>
      <c r="O7" s="276"/>
    </row>
    <row r="8" spans="1:85" ht="24.95" customHeight="1" x14ac:dyDescent="0.2">
      <c r="A8" s="276"/>
      <c r="B8" s="275"/>
      <c r="C8" s="229" t="s">
        <v>19</v>
      </c>
      <c r="D8" s="23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85" ht="45" customHeight="1" x14ac:dyDescent="0.2">
      <c r="A9" s="207" t="s">
        <v>154</v>
      </c>
      <c r="B9" s="138">
        <v>6004768408</v>
      </c>
      <c r="C9" s="138">
        <v>5242809758</v>
      </c>
      <c r="D9" s="138">
        <v>4719855411.0200005</v>
      </c>
      <c r="E9" s="138">
        <v>6466</v>
      </c>
      <c r="F9" s="137">
        <v>4161</v>
      </c>
      <c r="G9" s="137">
        <v>53</v>
      </c>
      <c r="H9" s="137">
        <v>161</v>
      </c>
      <c r="I9" s="137">
        <v>3694</v>
      </c>
      <c r="J9" s="137">
        <v>8069</v>
      </c>
      <c r="K9" s="137">
        <v>0</v>
      </c>
      <c r="L9" s="137">
        <v>129</v>
      </c>
      <c r="M9" s="137">
        <v>390</v>
      </c>
      <c r="N9" s="137">
        <v>5947</v>
      </c>
      <c r="O9" s="139">
        <v>0.94147741935483886</v>
      </c>
    </row>
    <row r="10" spans="1:85" ht="45" customHeight="1" x14ac:dyDescent="0.2">
      <c r="A10" s="207" t="s">
        <v>141</v>
      </c>
      <c r="B10" s="138">
        <v>441757616.40999997</v>
      </c>
      <c r="C10" s="138">
        <v>413688780.75</v>
      </c>
      <c r="D10" s="138">
        <v>378986394.86999995</v>
      </c>
      <c r="E10" s="138">
        <v>138</v>
      </c>
      <c r="F10" s="137">
        <v>315</v>
      </c>
      <c r="G10" s="137">
        <v>26</v>
      </c>
      <c r="H10" s="137">
        <v>19</v>
      </c>
      <c r="I10" s="137">
        <v>301</v>
      </c>
      <c r="J10" s="137">
        <v>661</v>
      </c>
      <c r="K10" s="137">
        <v>0</v>
      </c>
      <c r="L10" s="137">
        <v>10</v>
      </c>
      <c r="M10" s="137">
        <v>5</v>
      </c>
      <c r="N10" s="137">
        <v>123</v>
      </c>
      <c r="O10" s="139">
        <v>0.90396956521739125</v>
      </c>
    </row>
    <row r="11" spans="1:85" ht="63.75" customHeight="1" x14ac:dyDescent="0.2">
      <c r="A11" s="247" t="s">
        <v>159</v>
      </c>
      <c r="B11" s="250">
        <v>1199999999.96</v>
      </c>
      <c r="C11" s="250">
        <v>71900202.569999993</v>
      </c>
      <c r="D11" s="250">
        <v>65364064.039999992</v>
      </c>
      <c r="E11" s="250">
        <v>99</v>
      </c>
      <c r="F11" s="250">
        <v>29</v>
      </c>
      <c r="G11" s="250">
        <v>3</v>
      </c>
      <c r="H11" s="250">
        <v>0</v>
      </c>
      <c r="I11" s="250">
        <v>24</v>
      </c>
      <c r="J11" s="250">
        <v>56</v>
      </c>
      <c r="K11" s="250">
        <v>55</v>
      </c>
      <c r="L11" s="250">
        <v>9</v>
      </c>
      <c r="M11" s="250">
        <v>2</v>
      </c>
      <c r="N11" s="250">
        <v>33</v>
      </c>
      <c r="O11" s="139">
        <v>8.060624999999999E-2</v>
      </c>
    </row>
    <row r="12" spans="1:85" s="17" customFormat="1" ht="68.25" customHeight="1" x14ac:dyDescent="0.2">
      <c r="A12" s="207" t="s">
        <v>32</v>
      </c>
      <c r="B12" s="138">
        <v>140740523.051</v>
      </c>
      <c r="C12" s="138">
        <v>22092488.239999998</v>
      </c>
      <c r="D12" s="138">
        <v>24298550.66</v>
      </c>
      <c r="E12" s="138">
        <v>15</v>
      </c>
      <c r="F12" s="138">
        <v>1</v>
      </c>
      <c r="G12" s="138">
        <v>2</v>
      </c>
      <c r="H12" s="138">
        <v>2</v>
      </c>
      <c r="I12" s="138">
        <v>4</v>
      </c>
      <c r="J12" s="138">
        <v>9</v>
      </c>
      <c r="K12" s="138">
        <v>5</v>
      </c>
      <c r="L12" s="138">
        <v>3</v>
      </c>
      <c r="M12" s="138">
        <v>1</v>
      </c>
      <c r="N12" s="138">
        <v>6</v>
      </c>
      <c r="O12" s="139">
        <v>0.22476315789473686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5" s="17" customFormat="1" ht="45" customHeight="1" x14ac:dyDescent="0.2">
      <c r="A13" s="166" t="s">
        <v>155</v>
      </c>
      <c r="B13" s="138">
        <v>367392815.19999999</v>
      </c>
      <c r="C13" s="138">
        <v>304697555.74000001</v>
      </c>
      <c r="D13" s="138">
        <v>236332205.31999999</v>
      </c>
      <c r="E13" s="138">
        <v>31</v>
      </c>
      <c r="F13" s="138">
        <v>44</v>
      </c>
      <c r="G13" s="138">
        <v>5</v>
      </c>
      <c r="H13" s="138">
        <v>1</v>
      </c>
      <c r="I13" s="138">
        <v>67</v>
      </c>
      <c r="J13" s="138">
        <v>115</v>
      </c>
      <c r="K13" s="138">
        <v>2</v>
      </c>
      <c r="L13" s="138">
        <v>2</v>
      </c>
      <c r="M13" s="138">
        <v>8</v>
      </c>
      <c r="N13" s="138">
        <v>19</v>
      </c>
      <c r="O13" s="139">
        <v>0.56857805398666239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s="17" customFormat="1" ht="45" hidden="1" customHeight="1" x14ac:dyDescent="0.2">
      <c r="A14" s="150" t="s">
        <v>29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7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5" s="17" customFormat="1" ht="45" customHeight="1" x14ac:dyDescent="0.2">
      <c r="A15" s="166" t="s">
        <v>156</v>
      </c>
      <c r="B15" s="138">
        <v>1458046623.8100002</v>
      </c>
      <c r="C15" s="138">
        <v>1351799203.49</v>
      </c>
      <c r="D15" s="138">
        <v>1274182674.21</v>
      </c>
      <c r="E15" s="138">
        <v>205</v>
      </c>
      <c r="F15" s="138">
        <v>290</v>
      </c>
      <c r="G15" s="138">
        <v>176</v>
      </c>
      <c r="H15" s="138">
        <v>41</v>
      </c>
      <c r="I15" s="138">
        <v>1046</v>
      </c>
      <c r="J15" s="138">
        <v>1553</v>
      </c>
      <c r="K15" s="138">
        <v>10</v>
      </c>
      <c r="L15" s="138">
        <v>12</v>
      </c>
      <c r="M15" s="138">
        <v>19</v>
      </c>
      <c r="N15" s="138">
        <v>164</v>
      </c>
      <c r="O15" s="139">
        <v>0.87990706239156591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</row>
    <row r="16" spans="1:85" s="17" customFormat="1" ht="45" customHeight="1" x14ac:dyDescent="0.2">
      <c r="A16" s="166" t="s">
        <v>84</v>
      </c>
      <c r="B16" s="138">
        <v>535000000</v>
      </c>
      <c r="C16" s="138">
        <v>456552742.78999996</v>
      </c>
      <c r="D16" s="138">
        <v>375928274.11000001</v>
      </c>
      <c r="E16" s="138">
        <v>26</v>
      </c>
      <c r="F16" s="138">
        <v>54</v>
      </c>
      <c r="G16" s="138">
        <v>39</v>
      </c>
      <c r="H16" s="138">
        <v>3</v>
      </c>
      <c r="I16" s="138">
        <v>248</v>
      </c>
      <c r="J16" s="138">
        <v>344</v>
      </c>
      <c r="K16" s="138">
        <v>2</v>
      </c>
      <c r="L16" s="138">
        <v>0</v>
      </c>
      <c r="M16" s="138">
        <v>7</v>
      </c>
      <c r="N16" s="138">
        <v>17</v>
      </c>
      <c r="O16" s="139">
        <v>0.79201854372061664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</row>
    <row r="17" spans="1:85" ht="45" customHeight="1" x14ac:dyDescent="0.2">
      <c r="A17" s="166" t="s">
        <v>122</v>
      </c>
      <c r="B17" s="138">
        <v>570000000</v>
      </c>
      <c r="C17" s="138">
        <v>460713885.35000002</v>
      </c>
      <c r="D17" s="138">
        <v>430738055.71999997</v>
      </c>
      <c r="E17" s="138">
        <v>34</v>
      </c>
      <c r="F17" s="138">
        <v>62</v>
      </c>
      <c r="G17" s="138">
        <v>42</v>
      </c>
      <c r="H17" s="138">
        <v>13</v>
      </c>
      <c r="I17" s="138">
        <v>245</v>
      </c>
      <c r="J17" s="138">
        <v>362</v>
      </c>
      <c r="K17" s="138">
        <v>4</v>
      </c>
      <c r="L17" s="138">
        <v>0</v>
      </c>
      <c r="M17" s="138">
        <v>9</v>
      </c>
      <c r="N17" s="138">
        <v>21</v>
      </c>
      <c r="O17" s="139">
        <v>0.82504668438242934</v>
      </c>
    </row>
    <row r="18" spans="1:85" s="19" customFormat="1" ht="45" customHeight="1" x14ac:dyDescent="0.2">
      <c r="A18" s="221" t="s">
        <v>4</v>
      </c>
      <c r="B18" s="138">
        <v>10717705986.431</v>
      </c>
      <c r="C18" s="138">
        <v>8324254616.9299994</v>
      </c>
      <c r="D18" s="138">
        <v>7505685629.9499998</v>
      </c>
      <c r="E18" s="138">
        <v>7014</v>
      </c>
      <c r="F18" s="138">
        <v>4956</v>
      </c>
      <c r="G18" s="138">
        <v>346</v>
      </c>
      <c r="H18" s="138">
        <v>240</v>
      </c>
      <c r="I18" s="138">
        <v>5629</v>
      </c>
      <c r="J18" s="138">
        <v>11169</v>
      </c>
      <c r="K18" s="138">
        <v>78</v>
      </c>
      <c r="L18" s="138">
        <v>165</v>
      </c>
      <c r="M18" s="138">
        <v>441</v>
      </c>
      <c r="N18" s="138">
        <v>6330</v>
      </c>
      <c r="O18" s="147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</row>
    <row r="19" spans="1:85" ht="20.100000000000001" customHeight="1" x14ac:dyDescent="0.2">
      <c r="A19" s="8" t="s">
        <v>162</v>
      </c>
      <c r="B19" s="7"/>
      <c r="C19" s="7"/>
      <c r="D19" s="7"/>
      <c r="E19" s="20"/>
    </row>
    <row r="20" spans="1:85" ht="20.100000000000001" customHeight="1" x14ac:dyDescent="0.2">
      <c r="A20" s="8" t="s">
        <v>158</v>
      </c>
      <c r="B20" s="7"/>
      <c r="C20" s="7"/>
      <c r="D20" s="7"/>
      <c r="E20" s="20"/>
    </row>
    <row r="21" spans="1:85" ht="20.100000000000001" customHeight="1" x14ac:dyDescent="0.2">
      <c r="A21" s="8" t="s">
        <v>146</v>
      </c>
      <c r="B21" s="63"/>
      <c r="C21" s="63"/>
      <c r="D21" s="63"/>
      <c r="E21" s="20"/>
    </row>
    <row r="22" spans="1:85" customFormat="1" ht="20.100000000000001" customHeight="1" x14ac:dyDescent="0.2">
      <c r="A22" s="8" t="s">
        <v>31</v>
      </c>
      <c r="B22" s="54"/>
    </row>
    <row r="23" spans="1:85" ht="20.100000000000001" customHeight="1" x14ac:dyDescent="0.2"/>
    <row r="26" spans="1:85" customFormat="1" ht="20.100000000000001" customHeight="1" x14ac:dyDescent="0.2"/>
    <row r="27" spans="1:85" customFormat="1" x14ac:dyDescent="0.2"/>
    <row r="28" spans="1:85" customFormat="1" x14ac:dyDescent="0.2"/>
    <row r="29" spans="1:85" customFormat="1" x14ac:dyDescent="0.2">
      <c r="A29" s="7"/>
    </row>
    <row r="30" spans="1:85" customFormat="1" x14ac:dyDescent="0.2"/>
    <row r="31" spans="1:85" customFormat="1" x14ac:dyDescent="0.2"/>
    <row r="32" spans="1:8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ht="12.7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3" spans="2:2" x14ac:dyDescent="0.2">
      <c r="B83" s="13">
        <v>0.8907946098966093</v>
      </c>
    </row>
    <row r="84" spans="2:2" x14ac:dyDescent="0.2">
      <c r="B84" s="13">
        <v>1.1225932318068985</v>
      </c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1" type="noConversion"/>
  <printOptions horizontalCentered="1" verticalCentered="1"/>
  <pageMargins left="0.39370078740157483" right="0.15748031496062992" top="0.78740157480314965" bottom="0.39370078740157483" header="0.59055118110236227" footer="0"/>
  <pageSetup scale="58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5" tint="0.39997558519241921"/>
    <pageSetUpPr fitToPage="1"/>
  </sheetPr>
  <dimension ref="A1:BX328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4.85546875" style="14" customWidth="1"/>
    <col min="3" max="3" width="15.42578125" style="14" customWidth="1"/>
    <col min="4" max="4" width="15.140625" style="14" customWidth="1"/>
    <col min="5" max="5" width="8.7109375" style="7" bestFit="1" customWidth="1"/>
    <col min="6" max="7" width="13.85546875" style="7" customWidth="1"/>
    <col min="8" max="8" width="14.5703125" style="7" bestFit="1" customWidth="1"/>
    <col min="9" max="9" width="12" style="7" bestFit="1" customWidth="1"/>
    <col min="10" max="10" width="12.85546875" style="7" customWidth="1"/>
    <col min="11" max="11" width="10.42578125" style="7" customWidth="1"/>
    <col min="12" max="12" width="13.42578125" style="7" customWidth="1"/>
    <col min="13" max="13" width="10.85546875" style="7" customWidth="1"/>
    <col min="14" max="14" width="13.140625" style="7" customWidth="1"/>
    <col min="15" max="15" width="11.28515625" style="7" customWidth="1"/>
    <col min="16" max="16" width="8.28515625" customWidth="1"/>
    <col min="17" max="17" width="6.28515625" customWidth="1"/>
    <col min="18" max="49" width="8.42578125" customWidth="1"/>
    <col min="50" max="76" width="8.42578125" style="7" customWidth="1"/>
    <col min="77" max="16384" width="8.42578125" style="8"/>
  </cols>
  <sheetData>
    <row r="1" spans="1:7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6" ht="18" x14ac:dyDescent="0.2">
      <c r="A4" s="22" t="s">
        <v>44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6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6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6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6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6" ht="41.25" customHeight="1" x14ac:dyDescent="0.2">
      <c r="A9" s="214" t="s">
        <v>96</v>
      </c>
      <c r="B9" s="183">
        <v>119766374</v>
      </c>
      <c r="C9" s="183">
        <v>127792365.29000001</v>
      </c>
      <c r="D9" s="183">
        <v>124722895.22</v>
      </c>
      <c r="E9" s="183">
        <v>310</v>
      </c>
      <c r="F9" s="183">
        <v>117</v>
      </c>
      <c r="G9" s="183">
        <v>2</v>
      </c>
      <c r="H9" s="183">
        <v>14</v>
      </c>
      <c r="I9" s="183">
        <v>315</v>
      </c>
      <c r="J9" s="183">
        <v>448</v>
      </c>
      <c r="K9" s="183">
        <v>0</v>
      </c>
      <c r="L9" s="183">
        <v>0</v>
      </c>
      <c r="M9" s="183">
        <v>0</v>
      </c>
      <c r="N9" s="183">
        <v>310</v>
      </c>
      <c r="O9" s="184">
        <v>1</v>
      </c>
    </row>
    <row r="10" spans="1:76" s="17" customFormat="1" ht="41.25" customHeight="1" x14ac:dyDescent="0.2">
      <c r="A10" s="207" t="s">
        <v>139</v>
      </c>
      <c r="B10" s="138">
        <v>4470337</v>
      </c>
      <c r="C10" s="138">
        <v>4359326.63</v>
      </c>
      <c r="D10" s="138">
        <v>4319009.1500000004</v>
      </c>
      <c r="E10" s="138">
        <v>6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6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</row>
    <row r="11" spans="1:76" s="17" customFormat="1" ht="78" customHeight="1" x14ac:dyDescent="0.2">
      <c r="A11" s="247" t="s">
        <v>159</v>
      </c>
      <c r="B11" s="250">
        <v>42586786.900000006</v>
      </c>
      <c r="C11" s="250">
        <v>12002568</v>
      </c>
      <c r="D11" s="250">
        <v>11871369</v>
      </c>
      <c r="E11" s="250">
        <v>47</v>
      </c>
      <c r="F11" s="250">
        <v>21</v>
      </c>
      <c r="G11" s="250">
        <v>0</v>
      </c>
      <c r="H11" s="250">
        <v>0</v>
      </c>
      <c r="I11" s="250">
        <v>5</v>
      </c>
      <c r="J11" s="250">
        <v>26</v>
      </c>
      <c r="K11" s="250">
        <v>34</v>
      </c>
      <c r="L11" s="250">
        <v>0</v>
      </c>
      <c r="M11" s="250">
        <v>0</v>
      </c>
      <c r="N11" s="250">
        <v>13</v>
      </c>
      <c r="O11" s="140">
        <v>0.28179999999999999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</row>
    <row r="12" spans="1:76" s="17" customFormat="1" ht="60.75" customHeight="1" x14ac:dyDescent="0.2">
      <c r="A12" s="207" t="s">
        <v>130</v>
      </c>
      <c r="B12" s="138">
        <v>12919200</v>
      </c>
      <c r="C12" s="138">
        <v>11116132.869999999</v>
      </c>
      <c r="D12" s="138">
        <v>13332704.23</v>
      </c>
      <c r="E12" s="138">
        <v>3</v>
      </c>
      <c r="F12" s="138">
        <v>0</v>
      </c>
      <c r="G12" s="138">
        <v>0</v>
      </c>
      <c r="H12" s="138">
        <v>0</v>
      </c>
      <c r="I12" s="138">
        <v>1</v>
      </c>
      <c r="J12" s="138">
        <v>1</v>
      </c>
      <c r="K12" s="138"/>
      <c r="L12" s="138">
        <v>0</v>
      </c>
      <c r="M12" s="138">
        <v>0</v>
      </c>
      <c r="N12" s="138">
        <v>3</v>
      </c>
      <c r="O12" s="140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</row>
    <row r="13" spans="1:76" s="17" customFormat="1" ht="47.25" customHeight="1" x14ac:dyDescent="0.2">
      <c r="A13" s="150" t="s">
        <v>22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</row>
    <row r="14" spans="1:76" s="27" customFormat="1" ht="45" hidden="1" customHeight="1" x14ac:dyDescent="0.2">
      <c r="A14" s="150" t="s">
        <v>23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</row>
    <row r="15" spans="1:76" ht="45" customHeight="1" x14ac:dyDescent="0.2">
      <c r="A15" s="166" t="s">
        <v>131</v>
      </c>
      <c r="B15" s="137">
        <v>24020906.739999998</v>
      </c>
      <c r="C15" s="137">
        <v>21765452.260000002</v>
      </c>
      <c r="D15" s="137">
        <v>21578941.530000001</v>
      </c>
      <c r="E15" s="137">
        <v>38</v>
      </c>
      <c r="F15" s="137">
        <v>5</v>
      </c>
      <c r="G15" s="137">
        <v>4</v>
      </c>
      <c r="H15" s="137">
        <v>0</v>
      </c>
      <c r="I15" s="137">
        <v>57</v>
      </c>
      <c r="J15" s="137">
        <v>66</v>
      </c>
      <c r="K15" s="137">
        <v>4</v>
      </c>
      <c r="L15" s="137">
        <v>0</v>
      </c>
      <c r="M15" s="137">
        <v>0</v>
      </c>
      <c r="N15" s="137">
        <v>34</v>
      </c>
      <c r="O15" s="140">
        <v>1</v>
      </c>
    </row>
    <row r="16" spans="1:76" s="17" customFormat="1" ht="59.25" customHeight="1" x14ac:dyDescent="0.2">
      <c r="A16" s="166" t="s">
        <v>132</v>
      </c>
      <c r="B16" s="138">
        <v>59000000</v>
      </c>
      <c r="C16" s="138">
        <v>55098063.159999996</v>
      </c>
      <c r="D16" s="138">
        <v>57292096.280000001</v>
      </c>
      <c r="E16" s="138">
        <v>3</v>
      </c>
      <c r="F16" s="138">
        <v>0</v>
      </c>
      <c r="G16" s="138">
        <v>1</v>
      </c>
      <c r="H16" s="138">
        <v>0</v>
      </c>
      <c r="I16" s="138">
        <v>70</v>
      </c>
      <c r="J16" s="138">
        <v>71</v>
      </c>
      <c r="K16" s="138">
        <v>0</v>
      </c>
      <c r="L16" s="138">
        <v>0</v>
      </c>
      <c r="M16" s="138">
        <v>0</v>
      </c>
      <c r="N16" s="138">
        <v>3</v>
      </c>
      <c r="O16" s="14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</row>
    <row r="17" spans="1:76" s="17" customFormat="1" ht="52.5" customHeight="1" x14ac:dyDescent="0.2">
      <c r="A17" s="166" t="s">
        <v>133</v>
      </c>
      <c r="B17" s="138">
        <v>54000000</v>
      </c>
      <c r="C17" s="138">
        <v>51255612.049999997</v>
      </c>
      <c r="D17" s="138">
        <v>54165385.060000002</v>
      </c>
      <c r="E17" s="138">
        <v>3</v>
      </c>
      <c r="F17" s="138">
        <v>5</v>
      </c>
      <c r="G17" s="138">
        <v>5</v>
      </c>
      <c r="H17" s="138">
        <v>0</v>
      </c>
      <c r="I17" s="138">
        <v>81</v>
      </c>
      <c r="J17" s="138">
        <v>91</v>
      </c>
      <c r="K17" s="138">
        <v>0</v>
      </c>
      <c r="L17" s="138">
        <v>0</v>
      </c>
      <c r="M17" s="138">
        <v>0</v>
      </c>
      <c r="N17" s="138">
        <v>3</v>
      </c>
      <c r="O17" s="155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 s="19" customFormat="1" ht="51" customHeight="1" x14ac:dyDescent="0.2">
      <c r="A18" s="225" t="s">
        <v>4</v>
      </c>
      <c r="B18" s="156">
        <v>316763604.63999999</v>
      </c>
      <c r="C18" s="156">
        <v>283389520.25999999</v>
      </c>
      <c r="D18" s="156">
        <v>287282400.47000003</v>
      </c>
      <c r="E18" s="156">
        <v>410</v>
      </c>
      <c r="F18" s="156">
        <v>148</v>
      </c>
      <c r="G18" s="156">
        <v>12</v>
      </c>
      <c r="H18" s="156">
        <v>14</v>
      </c>
      <c r="I18" s="156">
        <v>529</v>
      </c>
      <c r="J18" s="156">
        <v>703</v>
      </c>
      <c r="K18" s="156">
        <v>38</v>
      </c>
      <c r="L18" s="156">
        <v>0</v>
      </c>
      <c r="M18" s="156">
        <v>0</v>
      </c>
      <c r="N18" s="156">
        <v>372</v>
      </c>
      <c r="O18" s="157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6" ht="15" customHeight="1" x14ac:dyDescent="0.2">
      <c r="A19" s="7" t="s">
        <v>17</v>
      </c>
      <c r="I19" s="20"/>
    </row>
    <row r="20" spans="1:76" ht="15" customHeight="1" x14ac:dyDescent="0.2">
      <c r="A20" s="7" t="s">
        <v>68</v>
      </c>
      <c r="H20" s="226"/>
      <c r="I20" s="226"/>
    </row>
    <row r="21" spans="1:76" ht="15" customHeight="1" x14ac:dyDescent="0.2">
      <c r="A21" s="57"/>
      <c r="B21" s="7" t="s">
        <v>5</v>
      </c>
      <c r="H21" s="226"/>
      <c r="I21" s="226"/>
    </row>
    <row r="22" spans="1:76" ht="15" customHeight="1" x14ac:dyDescent="0.2">
      <c r="A22" s="244"/>
      <c r="B22" s="53"/>
      <c r="C22" s="2"/>
      <c r="D22" s="2"/>
    </row>
    <row r="23" spans="1:76" s="33" customFormat="1" ht="15" customHeight="1" x14ac:dyDescent="0.2">
      <c r="A23" s="8" t="s">
        <v>31</v>
      </c>
      <c r="B23" s="32"/>
      <c r="C23" s="32"/>
      <c r="D23" s="3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</row>
    <row r="24" spans="1:76" s="33" customFormat="1" x14ac:dyDescent="0.2">
      <c r="A24" s="35"/>
      <c r="B24" s="34"/>
      <c r="C24" s="34"/>
      <c r="D24" s="34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</row>
    <row r="25" spans="1:76" customFormat="1" x14ac:dyDescent="0.2"/>
    <row r="26" spans="1:76" customFormat="1" ht="12.75" customHeight="1" x14ac:dyDescent="0.2"/>
    <row r="27" spans="1:76" customFormat="1" x14ac:dyDescent="0.2"/>
    <row r="28" spans="1:76" customFormat="1" x14ac:dyDescent="0.2"/>
    <row r="29" spans="1:76" customFormat="1" x14ac:dyDescent="0.2"/>
    <row r="30" spans="1:76" customFormat="1" x14ac:dyDescent="0.2"/>
    <row r="31" spans="1:76" customFormat="1" x14ac:dyDescent="0.2"/>
    <row r="32" spans="1:7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3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L7:L8"/>
    <mergeCell ref="A5:A8"/>
    <mergeCell ref="B5:B8"/>
    <mergeCell ref="C7:D7"/>
    <mergeCell ref="A2:O2"/>
    <mergeCell ref="K6:N6"/>
    <mergeCell ref="K5:O5"/>
    <mergeCell ref="K7:K8"/>
    <mergeCell ref="G7:G8"/>
    <mergeCell ref="F7:F8"/>
    <mergeCell ref="M7:M8"/>
    <mergeCell ref="N7:N8"/>
    <mergeCell ref="C5:J6"/>
    <mergeCell ref="E7:E8"/>
    <mergeCell ref="O6:O8"/>
    <mergeCell ref="J7:J8"/>
    <mergeCell ref="I7:I8"/>
    <mergeCell ref="H7:H8"/>
  </mergeCells>
  <phoneticPr fontId="11" type="noConversion"/>
  <printOptions horizontalCentered="1" verticalCentered="1"/>
  <pageMargins left="0.7" right="0.7" top="0.75" bottom="0.75" header="0.3" footer="0.3"/>
  <pageSetup scale="57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5" tint="0.39997558519241921"/>
    <pageSetUpPr fitToPage="1"/>
  </sheetPr>
  <dimension ref="A1:BY328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6.7109375" style="14" customWidth="1"/>
    <col min="3" max="4" width="15.7109375" style="14" customWidth="1"/>
    <col min="5" max="5" width="8.85546875" style="7" customWidth="1"/>
    <col min="6" max="6" width="10.5703125" style="7" customWidth="1"/>
    <col min="7" max="7" width="14.42578125" style="7" customWidth="1"/>
    <col min="8" max="9" width="8.85546875" style="7" customWidth="1"/>
    <col min="10" max="10" width="13.42578125" style="7" customWidth="1"/>
    <col min="11" max="11" width="10.85546875" style="7" customWidth="1"/>
    <col min="12" max="12" width="11.7109375" style="7" customWidth="1"/>
    <col min="13" max="13" width="10.85546875" style="7" customWidth="1"/>
    <col min="14" max="14" width="14" style="7" customWidth="1"/>
    <col min="15" max="15" width="12.42578125" style="7" customWidth="1"/>
    <col min="16" max="16" width="6.28515625" customWidth="1"/>
    <col min="17" max="49" width="8.42578125" customWidth="1"/>
    <col min="50" max="77" width="8.42578125" style="7" customWidth="1"/>
    <col min="78" max="16384" width="8.42578125" style="8"/>
  </cols>
  <sheetData>
    <row r="1" spans="1:77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7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7" ht="18" x14ac:dyDescent="0.2">
      <c r="A4" s="22" t="s">
        <v>45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7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77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77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77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77" s="27" customFormat="1" ht="41.25" customHeight="1" x14ac:dyDescent="0.2">
      <c r="A9" s="224" t="s">
        <v>18</v>
      </c>
      <c r="B9" s="185">
        <v>0</v>
      </c>
      <c r="C9" s="185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6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41" customFormat="1" ht="41.25" customHeight="1" x14ac:dyDescent="0.2">
      <c r="A10" s="150" t="s">
        <v>140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77" s="41" customFormat="1" ht="81" customHeight="1" x14ac:dyDescent="0.2">
      <c r="A11" s="257" t="s">
        <v>159</v>
      </c>
      <c r="B11" s="250">
        <v>123536611.99999999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77" s="41" customFormat="1" ht="54.95" customHeight="1" x14ac:dyDescent="0.2">
      <c r="A12" s="207" t="s">
        <v>74</v>
      </c>
      <c r="B12" s="138">
        <v>1919493.2</v>
      </c>
      <c r="C12" s="138">
        <v>0</v>
      </c>
      <c r="D12" s="138">
        <v>0</v>
      </c>
      <c r="E12" s="138">
        <v>3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3</v>
      </c>
      <c r="L12" s="138">
        <v>0</v>
      </c>
      <c r="M12" s="138">
        <v>0</v>
      </c>
      <c r="N12" s="138">
        <v>0</v>
      </c>
      <c r="O12" s="138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</row>
    <row r="13" spans="1:77" s="17" customFormat="1" ht="47.25" customHeight="1" x14ac:dyDescent="0.2">
      <c r="A13" s="166" t="s">
        <v>80</v>
      </c>
      <c r="B13" s="138">
        <v>85000000</v>
      </c>
      <c r="C13" s="138">
        <v>93400016.790000007</v>
      </c>
      <c r="D13" s="138">
        <v>75007240.12000002</v>
      </c>
      <c r="E13" s="138">
        <v>7</v>
      </c>
      <c r="F13" s="138">
        <v>20</v>
      </c>
      <c r="G13" s="138">
        <v>4</v>
      </c>
      <c r="H13" s="138">
        <v>0</v>
      </c>
      <c r="I13" s="138">
        <v>15</v>
      </c>
      <c r="J13" s="138">
        <v>39</v>
      </c>
      <c r="K13" s="138">
        <v>0</v>
      </c>
      <c r="L13" s="138">
        <v>0</v>
      </c>
      <c r="M13" s="138">
        <v>0</v>
      </c>
      <c r="N13" s="138">
        <v>7</v>
      </c>
      <c r="O13" s="140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s="17" customFormat="1" ht="45" hidden="1" customHeight="1" x14ac:dyDescent="0.2">
      <c r="A14" s="242" t="s">
        <v>23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spans="1:77" s="27" customFormat="1" ht="45" customHeight="1" x14ac:dyDescent="0.2">
      <c r="A15" s="208" t="s">
        <v>27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41" customFormat="1" ht="59.25" customHeight="1" x14ac:dyDescent="0.2">
      <c r="A16" s="150" t="s">
        <v>21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s="27" customFormat="1" ht="52.5" customHeight="1" x14ac:dyDescent="0.2">
      <c r="A17" s="208" t="s">
        <v>24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19" customFormat="1" ht="51" customHeight="1" x14ac:dyDescent="0.2">
      <c r="A18" s="209" t="s">
        <v>4</v>
      </c>
      <c r="B18" s="148">
        <v>210456105.19999999</v>
      </c>
      <c r="C18" s="148">
        <v>93400016.790000007</v>
      </c>
      <c r="D18" s="148">
        <v>75007240.12000002</v>
      </c>
      <c r="E18" s="148">
        <v>10</v>
      </c>
      <c r="F18" s="148">
        <v>20</v>
      </c>
      <c r="G18" s="148">
        <v>4</v>
      </c>
      <c r="H18" s="148">
        <v>0</v>
      </c>
      <c r="I18" s="148">
        <v>15</v>
      </c>
      <c r="J18" s="148">
        <v>39</v>
      </c>
      <c r="K18" s="148">
        <v>3</v>
      </c>
      <c r="L18" s="148">
        <v>0</v>
      </c>
      <c r="M18" s="148">
        <v>0</v>
      </c>
      <c r="N18" s="148">
        <v>7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ht="15" customHeight="1" x14ac:dyDescent="0.2">
      <c r="A19" s="8"/>
    </row>
    <row r="20" spans="1:77" ht="15" customHeight="1" x14ac:dyDescent="0.2">
      <c r="A20" s="7" t="s">
        <v>17</v>
      </c>
    </row>
    <row r="21" spans="1:77" ht="15" customHeight="1" x14ac:dyDescent="0.2">
      <c r="A21" s="7" t="s">
        <v>68</v>
      </c>
    </row>
    <row r="22" spans="1:77" ht="15" customHeight="1" x14ac:dyDescent="0.2">
      <c r="A22" s="58"/>
      <c r="B22" s="7" t="s">
        <v>5</v>
      </c>
    </row>
    <row r="23" spans="1:77" customFormat="1" ht="15" customHeight="1" x14ac:dyDescent="0.2">
      <c r="A23" s="8" t="s">
        <v>31</v>
      </c>
    </row>
    <row r="24" spans="1:77" customFormat="1" ht="15" customHeight="1" x14ac:dyDescent="0.2">
      <c r="A24" s="178"/>
    </row>
    <row r="25" spans="1:77" customFormat="1" ht="15" customHeight="1" x14ac:dyDescent="0.2"/>
    <row r="26" spans="1:77" customFormat="1" ht="15" customHeight="1" x14ac:dyDescent="0.2"/>
    <row r="27" spans="1:77" customFormat="1" x14ac:dyDescent="0.2"/>
    <row r="28" spans="1:77" customFormat="1" x14ac:dyDescent="0.2"/>
    <row r="29" spans="1:77" customFormat="1" x14ac:dyDescent="0.2"/>
    <row r="30" spans="1:77" customFormat="1" x14ac:dyDescent="0.2"/>
    <row r="31" spans="1:77" customFormat="1" x14ac:dyDescent="0.2"/>
    <row r="32" spans="1:7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C5:J6"/>
    <mergeCell ref="C7:D7"/>
    <mergeCell ref="A2:O2"/>
    <mergeCell ref="K6:N6"/>
    <mergeCell ref="K5:O5"/>
    <mergeCell ref="K7:K8"/>
    <mergeCell ref="O6:O8"/>
    <mergeCell ref="J7:J8"/>
    <mergeCell ref="I7:I8"/>
    <mergeCell ref="H7:H8"/>
    <mergeCell ref="L7:L8"/>
    <mergeCell ref="M7:M8"/>
    <mergeCell ref="N7:N8"/>
    <mergeCell ref="A5:A8"/>
    <mergeCell ref="B5:B8"/>
    <mergeCell ref="G7:G8"/>
    <mergeCell ref="F7:F8"/>
    <mergeCell ref="E7:E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5" tint="0.39997558519241921"/>
    <pageSetUpPr fitToPage="1"/>
  </sheetPr>
  <dimension ref="A1:BH328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6.140625" style="14" customWidth="1"/>
    <col min="3" max="3" width="14.85546875" style="14" customWidth="1"/>
    <col min="4" max="4" width="15.7109375" style="14" customWidth="1"/>
    <col min="5" max="5" width="10" style="7" customWidth="1"/>
    <col min="6" max="6" width="12.28515625" style="7" customWidth="1"/>
    <col min="7" max="7" width="15.140625" style="7" customWidth="1"/>
    <col min="8" max="9" width="8.85546875" style="7" customWidth="1"/>
    <col min="10" max="10" width="13.7109375" style="7" customWidth="1"/>
    <col min="11" max="13" width="10.85546875" style="7" customWidth="1"/>
    <col min="14" max="14" width="13.85546875" style="7" customWidth="1"/>
    <col min="15" max="15" width="10.7109375" style="7" customWidth="1"/>
    <col min="16" max="16" width="6.28515625" customWidth="1"/>
    <col min="17" max="49" width="8.42578125" customWidth="1"/>
    <col min="50" max="60" width="8.42578125" style="7" customWidth="1"/>
    <col min="61" max="16384" width="8.42578125" style="8"/>
  </cols>
  <sheetData>
    <row r="1" spans="1:60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0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60" ht="18" x14ac:dyDescent="0.2">
      <c r="A4" s="22" t="s">
        <v>46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0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60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60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60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60" ht="41.25" customHeight="1" x14ac:dyDescent="0.2">
      <c r="A9" s="214" t="s">
        <v>82</v>
      </c>
      <c r="B9" s="183">
        <v>266862079</v>
      </c>
      <c r="C9" s="183">
        <v>266223109.28999999</v>
      </c>
      <c r="D9" s="183">
        <v>262986244.96000001</v>
      </c>
      <c r="E9" s="183">
        <v>569</v>
      </c>
      <c r="F9" s="183">
        <v>556</v>
      </c>
      <c r="G9" s="183">
        <v>0</v>
      </c>
      <c r="H9" s="183">
        <v>7</v>
      </c>
      <c r="I9" s="183">
        <v>450</v>
      </c>
      <c r="J9" s="183">
        <v>1013</v>
      </c>
      <c r="K9" s="183">
        <v>0</v>
      </c>
      <c r="L9" s="183">
        <v>1</v>
      </c>
      <c r="M9" s="183">
        <v>37</v>
      </c>
      <c r="N9" s="183">
        <v>531</v>
      </c>
      <c r="O9" s="184">
        <v>0.99519999999999997</v>
      </c>
    </row>
    <row r="10" spans="1:60" s="17" customFormat="1" ht="41.25" customHeight="1" x14ac:dyDescent="0.2">
      <c r="A10" s="207" t="s">
        <v>141</v>
      </c>
      <c r="B10" s="138">
        <v>10884897</v>
      </c>
      <c r="C10" s="138">
        <v>10884896.51</v>
      </c>
      <c r="D10" s="138">
        <v>10884896.51</v>
      </c>
      <c r="E10" s="138">
        <v>3</v>
      </c>
      <c r="F10" s="138">
        <v>2</v>
      </c>
      <c r="G10" s="138">
        <v>0</v>
      </c>
      <c r="H10" s="138">
        <v>0</v>
      </c>
      <c r="I10" s="138">
        <v>19</v>
      </c>
      <c r="J10" s="138">
        <v>21</v>
      </c>
      <c r="K10" s="138">
        <v>0</v>
      </c>
      <c r="L10" s="138">
        <v>0</v>
      </c>
      <c r="M10" s="138">
        <v>0</v>
      </c>
      <c r="N10" s="138">
        <v>3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s="17" customFormat="1" ht="70.5" customHeight="1" x14ac:dyDescent="0.2">
      <c r="A11" s="247" t="s">
        <v>159</v>
      </c>
      <c r="B11" s="250">
        <v>122855897.90000001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s="39" customFormat="1" ht="54.95" customHeight="1" x14ac:dyDescent="0.2">
      <c r="A12" s="207" t="s">
        <v>74</v>
      </c>
      <c r="B12" s="151">
        <v>2077297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/>
      <c r="L12" s="151">
        <v>0</v>
      </c>
      <c r="M12" s="151">
        <v>0</v>
      </c>
      <c r="N12" s="151">
        <v>0</v>
      </c>
      <c r="O12" s="152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</row>
    <row r="13" spans="1:60" s="17" customFormat="1" ht="47.25" customHeight="1" x14ac:dyDescent="0.2">
      <c r="A13" s="166" t="s">
        <v>80</v>
      </c>
      <c r="B13" s="138">
        <v>25000000</v>
      </c>
      <c r="C13" s="138">
        <v>18102031.960000001</v>
      </c>
      <c r="D13" s="138">
        <v>1351598.84</v>
      </c>
      <c r="E13" s="138">
        <v>1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1</v>
      </c>
      <c r="N13" s="138">
        <v>0</v>
      </c>
      <c r="O13" s="140">
        <v>4.3200000000000002E-2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45" customHeight="1" x14ac:dyDescent="0.2">
      <c r="A15" s="166" t="s">
        <v>83</v>
      </c>
      <c r="B15" s="137">
        <v>46608993.469999999</v>
      </c>
      <c r="C15" s="137">
        <v>46608993.469999999</v>
      </c>
      <c r="D15" s="137">
        <v>43949514.399999999</v>
      </c>
      <c r="E15" s="137">
        <v>2</v>
      </c>
      <c r="F15" s="137">
        <v>5</v>
      </c>
      <c r="G15" s="137">
        <v>55</v>
      </c>
      <c r="H15" s="137">
        <v>0</v>
      </c>
      <c r="I15" s="137">
        <v>182</v>
      </c>
      <c r="J15" s="137">
        <v>242</v>
      </c>
      <c r="K15" s="137">
        <v>0</v>
      </c>
      <c r="L15" s="137">
        <v>0</v>
      </c>
      <c r="M15" s="137">
        <v>0</v>
      </c>
      <c r="N15" s="137">
        <v>2</v>
      </c>
      <c r="O15" s="139">
        <v>1</v>
      </c>
    </row>
    <row r="16" spans="1:60" s="17" customFormat="1" ht="59.25" customHeight="1" x14ac:dyDescent="0.2">
      <c r="A16" s="166" t="s">
        <v>84</v>
      </c>
      <c r="B16" s="138">
        <v>59000000</v>
      </c>
      <c r="C16" s="138">
        <v>41693210.010000005</v>
      </c>
      <c r="D16" s="138">
        <v>38235495.810000002</v>
      </c>
      <c r="E16" s="138">
        <v>3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2</v>
      </c>
      <c r="N16" s="138">
        <v>1</v>
      </c>
      <c r="O16" s="140">
        <v>0.6696197099295762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s="27" customFormat="1" ht="52.5" customHeight="1" x14ac:dyDescent="0.2">
      <c r="A17" s="166" t="s">
        <v>85</v>
      </c>
      <c r="B17" s="151">
        <v>15000000</v>
      </c>
      <c r="C17" s="151">
        <v>12894169.880000001</v>
      </c>
      <c r="D17" s="151">
        <v>11434121.16</v>
      </c>
      <c r="E17" s="151">
        <v>1</v>
      </c>
      <c r="F17" s="151">
        <v>7</v>
      </c>
      <c r="G17" s="151">
        <v>2</v>
      </c>
      <c r="H17" s="151">
        <v>0</v>
      </c>
      <c r="I17" s="151">
        <v>2</v>
      </c>
      <c r="J17" s="151">
        <v>11</v>
      </c>
      <c r="K17" s="151">
        <v>0</v>
      </c>
      <c r="L17" s="151">
        <v>0</v>
      </c>
      <c r="M17" s="151">
        <v>1</v>
      </c>
      <c r="N17" s="151">
        <v>0</v>
      </c>
      <c r="O17" s="152">
        <v>0.72629999999999995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s="19" customFormat="1" ht="51" customHeight="1" x14ac:dyDescent="0.2">
      <c r="A18" s="209" t="s">
        <v>4</v>
      </c>
      <c r="B18" s="148">
        <v>548289164.37</v>
      </c>
      <c r="C18" s="148">
        <v>396406411.12</v>
      </c>
      <c r="D18" s="148">
        <v>368841871.68000001</v>
      </c>
      <c r="E18" s="148">
        <v>579</v>
      </c>
      <c r="F18" s="148">
        <v>570</v>
      </c>
      <c r="G18" s="148">
        <v>57</v>
      </c>
      <c r="H18" s="148">
        <v>7</v>
      </c>
      <c r="I18" s="148">
        <v>653</v>
      </c>
      <c r="J18" s="148">
        <v>1287</v>
      </c>
      <c r="K18" s="148">
        <v>0</v>
      </c>
      <c r="L18" s="148">
        <v>1</v>
      </c>
      <c r="M18" s="148">
        <v>41</v>
      </c>
      <c r="N18" s="148">
        <v>537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5" customHeight="1" x14ac:dyDescent="0.2"/>
    <row r="20" spans="1:60" ht="15" customHeight="1" x14ac:dyDescent="0.2">
      <c r="A20" s="7" t="s">
        <v>17</v>
      </c>
    </row>
    <row r="21" spans="1:60" ht="15" customHeight="1" x14ac:dyDescent="0.2">
      <c r="A21" s="7" t="s">
        <v>68</v>
      </c>
    </row>
    <row r="22" spans="1:60" s="33" customFormat="1" x14ac:dyDescent="0.2">
      <c r="A22" s="33" t="s">
        <v>31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s="33" customForma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s="33" customForma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customFormat="1" x14ac:dyDescent="0.2"/>
    <row r="26" spans="1:60" customFormat="1" x14ac:dyDescent="0.2"/>
    <row r="27" spans="1:60" customFormat="1" x14ac:dyDescent="0.2"/>
    <row r="28" spans="1:60" customFormat="1" x14ac:dyDescent="0.2"/>
    <row r="29" spans="1:60" customFormat="1" x14ac:dyDescent="0.2"/>
    <row r="30" spans="1:60" customFormat="1" x14ac:dyDescent="0.2"/>
    <row r="31" spans="1:60" customFormat="1" x14ac:dyDescent="0.2"/>
    <row r="32" spans="1:6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K5:O5"/>
    <mergeCell ref="A5:A8"/>
    <mergeCell ref="F7:F8"/>
    <mergeCell ref="H7:H8"/>
    <mergeCell ref="A2:O2"/>
    <mergeCell ref="K7:K8"/>
    <mergeCell ref="C7:D7"/>
    <mergeCell ref="G7:G8"/>
    <mergeCell ref="N7:N8"/>
    <mergeCell ref="B5:B8"/>
    <mergeCell ref="C5:J6"/>
    <mergeCell ref="L7:L8"/>
    <mergeCell ref="M7:M8"/>
    <mergeCell ref="E7:E8"/>
    <mergeCell ref="J7:J8"/>
    <mergeCell ref="I7:I8"/>
    <mergeCell ref="O6:O8"/>
    <mergeCell ref="K6:N6"/>
  </mergeCells>
  <phoneticPr fontId="11" type="noConversion"/>
  <printOptions horizontalCentered="1" verticalCentered="1"/>
  <pageMargins left="0.59055118110236227" right="0" top="0" bottom="0" header="0" footer="0"/>
  <pageSetup scale="64" orientation="landscape" r:id="rId1"/>
  <headerFooter alignWithMargins="0"/>
  <rowBreaks count="1" manualBreakCount="1">
    <brk id="24" max="16383" man="1"/>
  </rowBreaks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0.39997558519241921"/>
    <pageSetUpPr fitToPage="1"/>
  </sheetPr>
  <dimension ref="A1:BX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3.7109375" style="7" customWidth="1"/>
    <col min="7" max="7" width="13.42578125" style="7" customWidth="1"/>
    <col min="8" max="9" width="8.85546875" style="7" customWidth="1"/>
    <col min="10" max="10" width="14" style="7" customWidth="1"/>
    <col min="11" max="13" width="10.85546875" style="7" customWidth="1"/>
    <col min="14" max="14" width="15" style="7" customWidth="1"/>
    <col min="15" max="15" width="10.42578125" style="7" customWidth="1"/>
    <col min="16" max="17" width="8.28515625" customWidth="1"/>
    <col min="18" max="18" width="6.28515625" customWidth="1"/>
    <col min="19" max="49" width="8.42578125" customWidth="1"/>
    <col min="50" max="76" width="8.42578125" style="7" customWidth="1"/>
    <col min="77" max="16384" width="8.42578125" style="8"/>
  </cols>
  <sheetData>
    <row r="1" spans="1:7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6" ht="18" x14ac:dyDescent="0.2">
      <c r="A4" s="22" t="s">
        <v>47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6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6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6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6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6" ht="41.25" customHeight="1" x14ac:dyDescent="0.2">
      <c r="A9" s="214" t="s">
        <v>77</v>
      </c>
      <c r="B9" s="183">
        <v>291806055</v>
      </c>
      <c r="C9" s="183">
        <v>291806054.27999997</v>
      </c>
      <c r="D9" s="183">
        <v>291806054.27999997</v>
      </c>
      <c r="E9" s="183">
        <v>130</v>
      </c>
      <c r="F9" s="183">
        <v>340</v>
      </c>
      <c r="G9" s="183">
        <v>6</v>
      </c>
      <c r="H9" s="183">
        <v>8</v>
      </c>
      <c r="I9" s="183">
        <v>261</v>
      </c>
      <c r="J9" s="183">
        <v>615</v>
      </c>
      <c r="K9" s="183">
        <v>0</v>
      </c>
      <c r="L9" s="183">
        <v>0</v>
      </c>
      <c r="M9" s="183">
        <v>0</v>
      </c>
      <c r="N9" s="183">
        <v>130</v>
      </c>
      <c r="O9" s="184">
        <v>1</v>
      </c>
    </row>
    <row r="10" spans="1:76" s="17" customFormat="1" ht="41.25" customHeight="1" x14ac:dyDescent="0.2">
      <c r="A10" s="207" t="s">
        <v>141</v>
      </c>
      <c r="B10" s="138">
        <v>47744850</v>
      </c>
      <c r="C10" s="138">
        <v>47744850.200000003</v>
      </c>
      <c r="D10" s="138">
        <v>47744850.200000003</v>
      </c>
      <c r="E10" s="138">
        <v>8</v>
      </c>
      <c r="F10" s="138">
        <v>45</v>
      </c>
      <c r="G10" s="138">
        <v>8</v>
      </c>
      <c r="H10" s="138">
        <v>0</v>
      </c>
      <c r="I10" s="138">
        <v>35</v>
      </c>
      <c r="J10" s="138">
        <v>88</v>
      </c>
      <c r="K10" s="138">
        <v>0</v>
      </c>
      <c r="L10" s="138">
        <v>0</v>
      </c>
      <c r="M10" s="138">
        <v>0</v>
      </c>
      <c r="N10" s="138">
        <v>8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</row>
    <row r="11" spans="1:76" s="17" customFormat="1" ht="74.25" customHeight="1" x14ac:dyDescent="0.2">
      <c r="A11" s="247" t="s">
        <v>159</v>
      </c>
      <c r="B11" s="250">
        <v>55695902.200000003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</row>
    <row r="12" spans="1:76" s="17" customFormat="1" ht="54.95" hidden="1" customHeight="1" x14ac:dyDescent="0.2">
      <c r="A12" s="150" t="s">
        <v>91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</row>
    <row r="13" spans="1:76" s="17" customFormat="1" ht="47.25" customHeight="1" x14ac:dyDescent="0.2">
      <c r="A13" s="166" t="s">
        <v>92</v>
      </c>
      <c r="B13" s="138">
        <v>42000000</v>
      </c>
      <c r="C13" s="138">
        <v>44347681.5</v>
      </c>
      <c r="D13" s="138">
        <v>43726135.219999999</v>
      </c>
      <c r="E13" s="138">
        <v>4</v>
      </c>
      <c r="F13" s="138">
        <v>19</v>
      </c>
      <c r="G13" s="138">
        <v>0</v>
      </c>
      <c r="H13" s="138">
        <v>0</v>
      </c>
      <c r="I13" s="138">
        <v>28</v>
      </c>
      <c r="J13" s="138">
        <v>47</v>
      </c>
      <c r="K13" s="138">
        <v>0</v>
      </c>
      <c r="L13" s="138">
        <v>0</v>
      </c>
      <c r="M13" s="138">
        <v>0</v>
      </c>
      <c r="N13" s="138">
        <v>4</v>
      </c>
      <c r="O13" s="140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</row>
    <row r="14" spans="1:76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</row>
    <row r="15" spans="1:76" ht="45" customHeight="1" x14ac:dyDescent="0.2">
      <c r="A15" s="166" t="s">
        <v>93</v>
      </c>
      <c r="B15" s="137">
        <v>31444106.82</v>
      </c>
      <c r="C15" s="137">
        <v>31444106.82</v>
      </c>
      <c r="D15" s="137">
        <v>31444106.82</v>
      </c>
      <c r="E15" s="137">
        <v>3</v>
      </c>
      <c r="F15" s="137">
        <v>20</v>
      </c>
      <c r="G15" s="137">
        <v>0</v>
      </c>
      <c r="H15" s="137">
        <v>5</v>
      </c>
      <c r="I15" s="137">
        <v>138</v>
      </c>
      <c r="J15" s="137">
        <v>163</v>
      </c>
      <c r="K15" s="137">
        <v>0</v>
      </c>
      <c r="L15" s="137">
        <v>0</v>
      </c>
      <c r="M15" s="137">
        <v>3</v>
      </c>
      <c r="N15" s="137">
        <v>0</v>
      </c>
      <c r="O15" s="140">
        <v>0.96409999999999996</v>
      </c>
    </row>
    <row r="16" spans="1:76" s="41" customFormat="1" ht="59.25" customHeight="1" x14ac:dyDescent="0.2">
      <c r="A16" s="166" t="s">
        <v>94</v>
      </c>
      <c r="B16" s="151">
        <v>30000000</v>
      </c>
      <c r="C16" s="151">
        <v>29571498.629999999</v>
      </c>
      <c r="D16" s="151">
        <v>27596934.489999998</v>
      </c>
      <c r="E16" s="151">
        <v>1</v>
      </c>
      <c r="F16" s="151">
        <v>0</v>
      </c>
      <c r="G16" s="151">
        <v>9</v>
      </c>
      <c r="H16" s="151">
        <v>3</v>
      </c>
      <c r="I16" s="151">
        <v>9</v>
      </c>
      <c r="J16" s="151">
        <v>21</v>
      </c>
      <c r="K16" s="151">
        <v>0</v>
      </c>
      <c r="L16" s="151">
        <v>0</v>
      </c>
      <c r="M16" s="151">
        <v>1</v>
      </c>
      <c r="N16" s="151">
        <v>0</v>
      </c>
      <c r="O16" s="140">
        <v>0.98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 s="27" customFormat="1" ht="52.5" customHeight="1" x14ac:dyDescent="0.2">
      <c r="A17" s="166" t="s">
        <v>95</v>
      </c>
      <c r="B17" s="151">
        <v>33000000</v>
      </c>
      <c r="C17" s="160">
        <v>31060650.259999998</v>
      </c>
      <c r="D17" s="160">
        <v>23905196.41</v>
      </c>
      <c r="E17" s="160">
        <v>2</v>
      </c>
      <c r="F17" s="160">
        <v>7</v>
      </c>
      <c r="G17" s="160">
        <v>4</v>
      </c>
      <c r="H17" s="160">
        <v>3</v>
      </c>
      <c r="I17" s="160">
        <v>18</v>
      </c>
      <c r="J17" s="160">
        <v>32</v>
      </c>
      <c r="K17" s="160">
        <v>0</v>
      </c>
      <c r="L17" s="160">
        <v>0</v>
      </c>
      <c r="M17" s="160">
        <v>1</v>
      </c>
      <c r="N17" s="160">
        <v>1</v>
      </c>
      <c r="O17" s="140">
        <v>0.90604751304242426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</row>
    <row r="18" spans="1:76" s="19" customFormat="1" ht="51" customHeight="1" x14ac:dyDescent="0.2">
      <c r="A18" s="209" t="s">
        <v>4</v>
      </c>
      <c r="B18" s="148">
        <v>531690914.01999998</v>
      </c>
      <c r="C18" s="148">
        <v>475974841.68999994</v>
      </c>
      <c r="D18" s="148">
        <v>466223277.41999996</v>
      </c>
      <c r="E18" s="148">
        <v>148</v>
      </c>
      <c r="F18" s="148">
        <v>431</v>
      </c>
      <c r="G18" s="148">
        <v>27</v>
      </c>
      <c r="H18" s="148">
        <v>19</v>
      </c>
      <c r="I18" s="148">
        <v>489</v>
      </c>
      <c r="J18" s="148">
        <v>966</v>
      </c>
      <c r="K18" s="148">
        <v>0</v>
      </c>
      <c r="L18" s="148">
        <v>0</v>
      </c>
      <c r="M18" s="148">
        <v>5</v>
      </c>
      <c r="N18" s="148">
        <v>143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6" ht="15" customHeight="1" x14ac:dyDescent="0.2">
      <c r="A19" s="8"/>
    </row>
    <row r="20" spans="1:76" ht="15" customHeight="1" x14ac:dyDescent="0.2">
      <c r="A20" s="7" t="s">
        <v>17</v>
      </c>
    </row>
    <row r="21" spans="1:76" ht="15" customHeight="1" x14ac:dyDescent="0.2">
      <c r="A21" s="7" t="s">
        <v>68</v>
      </c>
      <c r="H21" s="8"/>
    </row>
    <row r="22" spans="1:76" ht="15" customHeight="1" x14ac:dyDescent="0.2">
      <c r="A22" s="58"/>
      <c r="B22" s="7" t="s">
        <v>5</v>
      </c>
    </row>
    <row r="23" spans="1:76" ht="15" customHeight="1" x14ac:dyDescent="0.2">
      <c r="A23" s="8" t="s">
        <v>31</v>
      </c>
      <c r="B23" s="8"/>
      <c r="C23" s="30"/>
      <c r="D23" s="28"/>
      <c r="I23" s="16"/>
      <c r="J23" s="284"/>
      <c r="K23" s="284"/>
      <c r="L23" s="284"/>
      <c r="M23" s="284"/>
      <c r="N23" s="284"/>
      <c r="O23" s="284"/>
    </row>
    <row r="24" spans="1:76" s="33" customFormat="1" ht="15" customHeight="1" x14ac:dyDescent="0.2">
      <c r="A24" s="32"/>
      <c r="B24" s="161"/>
      <c r="C24" s="161"/>
      <c r="D24" s="161"/>
      <c r="E24" s="161"/>
      <c r="F24" s="161"/>
      <c r="G24" s="161"/>
      <c r="H24" s="48"/>
      <c r="I24" s="48"/>
      <c r="J24" s="48"/>
      <c r="K24" s="48"/>
      <c r="L24" s="48"/>
      <c r="M24" s="48"/>
      <c r="N24" s="48"/>
      <c r="O24" s="4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</row>
    <row r="25" spans="1:76" customFormat="1" x14ac:dyDescent="0.2"/>
    <row r="26" spans="1:76" customFormat="1" x14ac:dyDescent="0.2"/>
    <row r="27" spans="1:76" customFormat="1" x14ac:dyDescent="0.2"/>
    <row r="28" spans="1:76" customFormat="1" x14ac:dyDescent="0.2"/>
    <row r="29" spans="1:76" customFormat="1" x14ac:dyDescent="0.2"/>
    <row r="30" spans="1:76" customFormat="1" x14ac:dyDescent="0.2"/>
    <row r="31" spans="1:76" customFormat="1" x14ac:dyDescent="0.2"/>
    <row r="32" spans="1:7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25.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9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2:O2"/>
    <mergeCell ref="A5:A8"/>
    <mergeCell ref="C7:D7"/>
    <mergeCell ref="J7:J8"/>
    <mergeCell ref="I7:I8"/>
    <mergeCell ref="H7:H8"/>
    <mergeCell ref="K5:O5"/>
    <mergeCell ref="K7:K8"/>
    <mergeCell ref="F7:F8"/>
    <mergeCell ref="E7:E8"/>
    <mergeCell ref="B5:B8"/>
    <mergeCell ref="J23:O23"/>
    <mergeCell ref="O6:O8"/>
    <mergeCell ref="G7:G8"/>
    <mergeCell ref="L7:L8"/>
    <mergeCell ref="M7:M8"/>
    <mergeCell ref="N7:N8"/>
    <mergeCell ref="K6:N6"/>
    <mergeCell ref="C5:J6"/>
  </mergeCells>
  <phoneticPr fontId="11" type="noConversion"/>
  <printOptions horizontalCentered="1" verticalCentered="1"/>
  <pageMargins left="0.39370078740157483" right="0.19685039370078741" top="0.59055118110236227" bottom="0.78740157480314965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5" tint="0.39997558519241921"/>
  </sheetPr>
  <dimension ref="A1:BS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28515625" style="7" customWidth="1"/>
    <col min="6" max="6" width="13.5703125" style="7" customWidth="1"/>
    <col min="7" max="7" width="14.85546875" style="7" customWidth="1"/>
    <col min="8" max="9" width="8.85546875" style="7" customWidth="1"/>
    <col min="10" max="10" width="12.5703125" style="7" customWidth="1"/>
    <col min="11" max="13" width="10.85546875" style="7" customWidth="1"/>
    <col min="14" max="14" width="13.42578125" style="7" customWidth="1"/>
    <col min="15" max="15" width="11.140625" style="7" customWidth="1"/>
    <col min="16" max="17" width="8.28515625" customWidth="1"/>
    <col min="18" max="18" width="6.28515625" customWidth="1"/>
    <col min="19" max="49" width="8.42578125" customWidth="1"/>
    <col min="50" max="71" width="8.42578125" style="7" customWidth="1"/>
    <col min="72" max="16384" width="8.42578125" style="8"/>
  </cols>
  <sheetData>
    <row r="1" spans="1:71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1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71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1:71" ht="18" x14ac:dyDescent="0.2">
      <c r="A4" s="22" t="s">
        <v>48</v>
      </c>
      <c r="B4" s="9"/>
      <c r="C4" s="9"/>
      <c r="D4" s="23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1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1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1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1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1" ht="41.25" customHeight="1" x14ac:dyDescent="0.2">
      <c r="A9" s="214" t="s">
        <v>82</v>
      </c>
      <c r="B9" s="183">
        <v>168723222</v>
      </c>
      <c r="C9" s="183">
        <v>157088047.37</v>
      </c>
      <c r="D9" s="183">
        <v>152855426.72</v>
      </c>
      <c r="E9" s="183">
        <v>212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1</v>
      </c>
      <c r="N9" s="183">
        <v>211</v>
      </c>
      <c r="O9" s="184">
        <v>0.99950000000000006</v>
      </c>
    </row>
    <row r="10" spans="1:71" s="17" customFormat="1" ht="41.25" customHeight="1" x14ac:dyDescent="0.2">
      <c r="A10" s="200" t="s">
        <v>139</v>
      </c>
      <c r="B10" s="117">
        <v>9620783</v>
      </c>
      <c r="C10" s="117">
        <v>9620782.6899999995</v>
      </c>
      <c r="D10" s="117">
        <v>9620782.6899999995</v>
      </c>
      <c r="E10" s="117">
        <v>1</v>
      </c>
      <c r="F10" s="117">
        <v>6</v>
      </c>
      <c r="G10" s="117">
        <v>0</v>
      </c>
      <c r="H10" s="117">
        <v>4</v>
      </c>
      <c r="I10" s="117">
        <v>17</v>
      </c>
      <c r="J10" s="117">
        <v>27</v>
      </c>
      <c r="K10" s="117">
        <v>0</v>
      </c>
      <c r="L10" s="117">
        <v>0</v>
      </c>
      <c r="M10" s="117">
        <v>0</v>
      </c>
      <c r="N10" s="117">
        <v>1</v>
      </c>
      <c r="O10" s="114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1:71" s="17" customFormat="1" ht="77.25" customHeight="1" x14ac:dyDescent="0.2">
      <c r="A11" s="247" t="s">
        <v>159</v>
      </c>
      <c r="B11" s="250">
        <v>74826772.299999997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71" s="39" customFormat="1" ht="54.95" customHeight="1" x14ac:dyDescent="0.2">
      <c r="A12" s="200" t="s">
        <v>32</v>
      </c>
      <c r="B12" s="125">
        <v>21529105.509999998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/>
      <c r="L12" s="125">
        <v>0</v>
      </c>
      <c r="M12" s="125">
        <v>0</v>
      </c>
      <c r="N12" s="125">
        <v>0</v>
      </c>
      <c r="O12" s="11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</row>
    <row r="13" spans="1:71" s="17" customFormat="1" ht="47.25" customHeight="1" x14ac:dyDescent="0.2">
      <c r="A13" s="222" t="s">
        <v>22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71" s="27" customFormat="1" ht="45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1" ht="45" customHeight="1" x14ac:dyDescent="0.2">
      <c r="A15" s="201" t="s">
        <v>107</v>
      </c>
      <c r="B15" s="113">
        <v>43523543.380000003</v>
      </c>
      <c r="C15" s="113">
        <v>44597632.700000003</v>
      </c>
      <c r="D15" s="113">
        <v>44595791.229999997</v>
      </c>
      <c r="E15" s="113">
        <v>3</v>
      </c>
      <c r="F15" s="113">
        <v>20</v>
      </c>
      <c r="G15" s="113">
        <v>4</v>
      </c>
      <c r="H15" s="113">
        <v>2</v>
      </c>
      <c r="I15" s="113">
        <v>66</v>
      </c>
      <c r="J15" s="113">
        <v>92</v>
      </c>
      <c r="K15" s="113">
        <v>0</v>
      </c>
      <c r="L15" s="113">
        <v>0</v>
      </c>
      <c r="M15" s="113">
        <v>0</v>
      </c>
      <c r="N15" s="113">
        <v>3</v>
      </c>
      <c r="O15" s="114">
        <v>1</v>
      </c>
    </row>
    <row r="16" spans="1:71" s="17" customFormat="1" ht="59.25" customHeight="1" x14ac:dyDescent="0.2">
      <c r="A16" s="201" t="s">
        <v>121</v>
      </c>
      <c r="B16" s="117">
        <v>19000000</v>
      </c>
      <c r="C16" s="117">
        <v>14646328.539999999</v>
      </c>
      <c r="D16" s="117">
        <v>14646328.539999999</v>
      </c>
      <c r="E16" s="117">
        <v>1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1</v>
      </c>
      <c r="O16" s="114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1" s="27" customFormat="1" ht="52.5" customHeight="1" x14ac:dyDescent="0.2">
      <c r="A17" s="201" t="s">
        <v>122</v>
      </c>
      <c r="B17" s="125">
        <v>22500000</v>
      </c>
      <c r="C17" s="125">
        <v>13441283.939999999</v>
      </c>
      <c r="D17" s="125">
        <v>13441283.939999999</v>
      </c>
      <c r="E17" s="125">
        <v>2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1</v>
      </c>
      <c r="L17" s="125">
        <v>0</v>
      </c>
      <c r="M17" s="125">
        <v>0</v>
      </c>
      <c r="N17" s="125">
        <v>1</v>
      </c>
      <c r="O17" s="114">
        <v>0.59739039733333332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</row>
    <row r="18" spans="1:71" s="19" customFormat="1" ht="51" customHeight="1" x14ac:dyDescent="0.2">
      <c r="A18" s="223" t="s">
        <v>4</v>
      </c>
      <c r="B18" s="132">
        <v>359723426.19</v>
      </c>
      <c r="C18" s="133">
        <v>239394075.23999998</v>
      </c>
      <c r="D18" s="132">
        <v>235159613.11999997</v>
      </c>
      <c r="E18" s="132">
        <v>219</v>
      </c>
      <c r="F18" s="132">
        <v>26</v>
      </c>
      <c r="G18" s="132">
        <v>4</v>
      </c>
      <c r="H18" s="132">
        <v>6</v>
      </c>
      <c r="I18" s="132">
        <v>83</v>
      </c>
      <c r="J18" s="132">
        <v>119</v>
      </c>
      <c r="K18" s="132">
        <v>1</v>
      </c>
      <c r="L18" s="132">
        <v>0</v>
      </c>
      <c r="M18" s="132">
        <v>1</v>
      </c>
      <c r="N18" s="132">
        <v>217</v>
      </c>
      <c r="O18" s="13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1" ht="15" customHeight="1" x14ac:dyDescent="0.2">
      <c r="A19" s="7" t="s">
        <v>26</v>
      </c>
    </row>
    <row r="20" spans="1:71" ht="15" customHeight="1" x14ac:dyDescent="0.2">
      <c r="A20" s="7" t="s">
        <v>68</v>
      </c>
    </row>
    <row r="21" spans="1:71" ht="15" customHeight="1" x14ac:dyDescent="0.2">
      <c r="A21" s="58"/>
      <c r="B21" s="7" t="s">
        <v>5</v>
      </c>
    </row>
    <row r="22" spans="1:71" ht="15" customHeight="1" x14ac:dyDescent="0.2">
      <c r="A22" s="8" t="s">
        <v>31</v>
      </c>
      <c r="B22" s="8"/>
    </row>
    <row r="23" spans="1:71" s="33" customForma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s="33" customForma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customFormat="1" x14ac:dyDescent="0.2"/>
    <row r="26" spans="1:71" customFormat="1" x14ac:dyDescent="0.2"/>
    <row r="27" spans="1:71" customFormat="1" x14ac:dyDescent="0.2"/>
    <row r="28" spans="1:71" customFormat="1" x14ac:dyDescent="0.2"/>
    <row r="29" spans="1:71" customFormat="1" x14ac:dyDescent="0.2"/>
    <row r="30" spans="1:71" customFormat="1" x14ac:dyDescent="0.2"/>
    <row r="31" spans="1:71" customFormat="1" x14ac:dyDescent="0.2"/>
    <row r="32" spans="1:7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O6:O8"/>
    <mergeCell ref="K6:N6"/>
    <mergeCell ref="A5:A8"/>
    <mergeCell ref="C5:J6"/>
    <mergeCell ref="A2:O2"/>
    <mergeCell ref="K5:O5"/>
    <mergeCell ref="K7:K8"/>
    <mergeCell ref="B5:B8"/>
    <mergeCell ref="N7:N8"/>
    <mergeCell ref="F7:F8"/>
    <mergeCell ref="E7:E8"/>
    <mergeCell ref="G7:G8"/>
    <mergeCell ref="C7:D7"/>
    <mergeCell ref="L7:L8"/>
    <mergeCell ref="M7:M8"/>
    <mergeCell ref="H7:H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fitToHeight="0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 tint="0.39997558519241921"/>
  </sheetPr>
  <dimension ref="A1:BI328"/>
  <sheetViews>
    <sheetView showGridLines="0" showZeros="0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3" width="13.7109375" style="14" customWidth="1"/>
    <col min="4" max="4" width="14" style="14" customWidth="1"/>
    <col min="5" max="5" width="10.5703125" style="7" bestFit="1" customWidth="1"/>
    <col min="6" max="6" width="12" style="7" bestFit="1" customWidth="1"/>
    <col min="7" max="7" width="12.5703125" style="7" customWidth="1"/>
    <col min="8" max="9" width="8.85546875" style="7" customWidth="1"/>
    <col min="10" max="10" width="13.7109375" style="7" customWidth="1"/>
    <col min="11" max="13" width="10.85546875" style="7" customWidth="1"/>
    <col min="14" max="14" width="13.7109375" style="7" customWidth="1"/>
    <col min="15" max="15" width="10.28515625" style="7" customWidth="1"/>
    <col min="16" max="16" width="8.28515625" customWidth="1"/>
    <col min="17" max="17" width="6.28515625" customWidth="1"/>
    <col min="18" max="49" width="8.42578125" customWidth="1"/>
    <col min="50" max="61" width="8.42578125" style="7" customWidth="1"/>
    <col min="62" max="16384" width="8.42578125" style="8"/>
  </cols>
  <sheetData>
    <row r="1" spans="1:61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1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61" ht="18" x14ac:dyDescent="0.2">
      <c r="A4" s="22" t="s">
        <v>49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1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61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61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61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61" ht="41.25" customHeight="1" x14ac:dyDescent="0.2">
      <c r="A9" s="214" t="s">
        <v>82</v>
      </c>
      <c r="B9" s="183">
        <v>296942334</v>
      </c>
      <c r="C9" s="183">
        <v>312714613.2100001</v>
      </c>
      <c r="D9" s="183">
        <v>301482686.21000004</v>
      </c>
      <c r="E9" s="183">
        <v>179</v>
      </c>
      <c r="F9" s="183">
        <v>154</v>
      </c>
      <c r="G9" s="183">
        <v>6</v>
      </c>
      <c r="H9" s="183">
        <v>17</v>
      </c>
      <c r="I9" s="183">
        <v>226</v>
      </c>
      <c r="J9" s="183">
        <v>403</v>
      </c>
      <c r="K9" s="183">
        <v>0</v>
      </c>
      <c r="L9" s="183">
        <v>7</v>
      </c>
      <c r="M9" s="183">
        <v>0</v>
      </c>
      <c r="N9" s="183">
        <v>172</v>
      </c>
      <c r="O9" s="184">
        <v>0.96079999999999999</v>
      </c>
    </row>
    <row r="10" spans="1:61" s="17" customFormat="1" ht="41.25" customHeight="1" x14ac:dyDescent="0.2">
      <c r="A10" s="207" t="s">
        <v>139</v>
      </c>
      <c r="B10" s="138">
        <v>129288112</v>
      </c>
      <c r="C10" s="138">
        <v>120454797.48</v>
      </c>
      <c r="D10" s="138">
        <v>108634099.7</v>
      </c>
      <c r="E10" s="138">
        <v>44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221"/>
      <c r="L10" s="138">
        <v>4</v>
      </c>
      <c r="M10" s="138">
        <v>3</v>
      </c>
      <c r="N10" s="138">
        <v>37</v>
      </c>
      <c r="O10" s="140">
        <v>0.63170000000000004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s="17" customFormat="1" ht="75.75" customHeight="1" x14ac:dyDescent="0.2">
      <c r="A11" s="247" t="s">
        <v>159</v>
      </c>
      <c r="B11" s="250">
        <v>37850271.700000003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 s="17" customFormat="1" ht="69" customHeight="1" x14ac:dyDescent="0.2">
      <c r="A12" s="207" t="s">
        <v>74</v>
      </c>
      <c r="B12" s="138">
        <v>678400.51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40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s="41" customFormat="1" ht="47.25" customHeight="1" x14ac:dyDescent="0.2">
      <c r="A13" s="166" t="s">
        <v>75</v>
      </c>
      <c r="B13" s="151">
        <v>33392815.199999999</v>
      </c>
      <c r="C13" s="151">
        <v>13825767.66</v>
      </c>
      <c r="D13" s="151">
        <v>13784196.34</v>
      </c>
      <c r="E13" s="151">
        <v>3</v>
      </c>
      <c r="F13" s="151">
        <v>0</v>
      </c>
      <c r="G13" s="151">
        <v>0</v>
      </c>
      <c r="H13" s="151">
        <v>0</v>
      </c>
      <c r="I13" s="151">
        <v>3</v>
      </c>
      <c r="J13" s="151">
        <v>3</v>
      </c>
      <c r="K13" s="151">
        <v>0</v>
      </c>
      <c r="L13" s="151">
        <v>1</v>
      </c>
      <c r="M13" s="151">
        <v>0</v>
      </c>
      <c r="N13" s="151">
        <v>2</v>
      </c>
      <c r="O13" s="139">
        <v>0.41403420398050178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ht="45" customHeight="1" x14ac:dyDescent="0.2">
      <c r="A15" s="166" t="s">
        <v>83</v>
      </c>
      <c r="B15" s="137">
        <v>93490317.480000004</v>
      </c>
      <c r="C15" s="137">
        <v>89450371.640000001</v>
      </c>
      <c r="D15" s="137">
        <v>82585895.099999994</v>
      </c>
      <c r="E15" s="137">
        <v>1</v>
      </c>
      <c r="F15" s="137">
        <v>0</v>
      </c>
      <c r="G15" s="137">
        <v>0</v>
      </c>
      <c r="H15" s="137">
        <v>0</v>
      </c>
      <c r="I15" s="137">
        <v>20</v>
      </c>
      <c r="J15" s="137">
        <v>20</v>
      </c>
      <c r="K15" s="137">
        <v>0</v>
      </c>
      <c r="L15" s="137">
        <v>0</v>
      </c>
      <c r="M15" s="137">
        <v>1</v>
      </c>
      <c r="N15" s="137">
        <v>0</v>
      </c>
      <c r="O15" s="139">
        <v>0.84560000000000002</v>
      </c>
    </row>
    <row r="16" spans="1:61" s="41" customFormat="1" ht="59.25" customHeight="1" x14ac:dyDescent="0.2">
      <c r="A16" s="166" t="s">
        <v>71</v>
      </c>
      <c r="B16" s="151">
        <v>9000000</v>
      </c>
      <c r="C16" s="151">
        <v>8750793.4499999993</v>
      </c>
      <c r="D16" s="151">
        <v>8186099.0499999998</v>
      </c>
      <c r="E16" s="151">
        <v>1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1</v>
      </c>
      <c r="O16" s="139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</row>
    <row r="17" spans="1:61" s="41" customFormat="1" ht="52.5" customHeight="1" x14ac:dyDescent="0.2">
      <c r="A17" s="150" t="s">
        <v>24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</row>
    <row r="18" spans="1:61" s="19" customFormat="1" ht="51" customHeight="1" x14ac:dyDescent="0.2">
      <c r="A18" s="209" t="s">
        <v>4</v>
      </c>
      <c r="B18" s="148">
        <v>600642250.88999999</v>
      </c>
      <c r="C18" s="148">
        <v>545196343.44000018</v>
      </c>
      <c r="D18" s="148">
        <v>514672976.40000004</v>
      </c>
      <c r="E18" s="148">
        <v>228</v>
      </c>
      <c r="F18" s="148">
        <v>154</v>
      </c>
      <c r="G18" s="148">
        <v>6</v>
      </c>
      <c r="H18" s="148">
        <v>17</v>
      </c>
      <c r="I18" s="148">
        <v>249</v>
      </c>
      <c r="J18" s="148">
        <v>426</v>
      </c>
      <c r="K18" s="148">
        <v>0</v>
      </c>
      <c r="L18" s="148">
        <v>12</v>
      </c>
      <c r="M18" s="148">
        <v>4</v>
      </c>
      <c r="N18" s="148">
        <v>212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</row>
    <row r="19" spans="1:61" ht="15" customHeight="1" x14ac:dyDescent="0.2">
      <c r="A19" s="8"/>
    </row>
    <row r="20" spans="1:61" ht="15" customHeight="1" x14ac:dyDescent="0.2">
      <c r="A20" s="7" t="s">
        <v>17</v>
      </c>
    </row>
    <row r="21" spans="1:61" ht="15" customHeight="1" x14ac:dyDescent="0.2">
      <c r="A21" s="7" t="s">
        <v>153</v>
      </c>
    </row>
    <row r="22" spans="1:61" ht="15" customHeight="1" x14ac:dyDescent="0.2">
      <c r="A22" s="46"/>
      <c r="B22" s="7" t="s">
        <v>5</v>
      </c>
    </row>
    <row r="23" spans="1:61" ht="15" customHeight="1" x14ac:dyDescent="0.2">
      <c r="A23" s="8" t="s">
        <v>31</v>
      </c>
      <c r="B23" s="8"/>
      <c r="C23" s="28"/>
      <c r="D23" s="28"/>
      <c r="I23" s="16"/>
      <c r="J23" s="294"/>
      <c r="K23" s="294"/>
      <c r="L23" s="294"/>
      <c r="M23" s="294"/>
      <c r="N23" s="294"/>
      <c r="O23" s="294"/>
    </row>
    <row r="24" spans="1:61" s="33" customFormat="1" ht="15" customHeight="1" x14ac:dyDescent="0.2"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</row>
    <row r="25" spans="1:61" customFormat="1" x14ac:dyDescent="0.2"/>
    <row r="26" spans="1:61" customFormat="1" x14ac:dyDescent="0.2"/>
    <row r="27" spans="1:61" customFormat="1" x14ac:dyDescent="0.2"/>
    <row r="28" spans="1:61" customFormat="1" x14ac:dyDescent="0.2"/>
    <row r="29" spans="1:61" customFormat="1" x14ac:dyDescent="0.2"/>
    <row r="30" spans="1:61" customFormat="1" x14ac:dyDescent="0.2"/>
    <row r="31" spans="1:61" customFormat="1" x14ac:dyDescent="0.2"/>
    <row r="32" spans="1:6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3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ht="26.2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5:A8"/>
    <mergeCell ref="C5:J6"/>
    <mergeCell ref="F7:F8"/>
    <mergeCell ref="E7:E8"/>
    <mergeCell ref="J7:J8"/>
    <mergeCell ref="J23:O23"/>
    <mergeCell ref="A2:O2"/>
    <mergeCell ref="N7:N8"/>
    <mergeCell ref="O6:O8"/>
    <mergeCell ref="I7:I8"/>
    <mergeCell ref="H7:H8"/>
    <mergeCell ref="G7:G8"/>
    <mergeCell ref="L7:L8"/>
    <mergeCell ref="C7:D7"/>
    <mergeCell ref="M7:M8"/>
    <mergeCell ref="K6:N6"/>
    <mergeCell ref="K5:O5"/>
    <mergeCell ref="K7:K8"/>
    <mergeCell ref="B5:B8"/>
  </mergeCells>
  <phoneticPr fontId="11" type="noConversion"/>
  <printOptions horizontalCentered="1" verticalCentered="1"/>
  <pageMargins left="0" right="0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 tint="0.39997558519241921"/>
    <pageSetUpPr fitToPage="1"/>
  </sheetPr>
  <dimension ref="A1:BG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5703125" style="7" customWidth="1"/>
    <col min="6" max="6" width="12.7109375" style="7" customWidth="1"/>
    <col min="7" max="7" width="13.28515625" style="7" customWidth="1"/>
    <col min="8" max="9" width="8.85546875" style="7" customWidth="1"/>
    <col min="10" max="10" width="14.5703125" style="7" customWidth="1"/>
    <col min="11" max="13" width="10.85546875" style="7" customWidth="1"/>
    <col min="14" max="14" width="12.5703125" style="7" customWidth="1"/>
    <col min="15" max="15" width="10.28515625" style="7" customWidth="1"/>
    <col min="16" max="17" width="8.28515625" customWidth="1"/>
    <col min="18" max="18" width="6.28515625" customWidth="1"/>
    <col min="19" max="49" width="8.42578125" customWidth="1"/>
    <col min="50" max="59" width="8.42578125" style="7" customWidth="1"/>
    <col min="60" max="16384" width="8.42578125" style="8"/>
  </cols>
  <sheetData>
    <row r="1" spans="1:59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59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59" ht="18" x14ac:dyDescent="0.2">
      <c r="A4" s="22" t="s">
        <v>50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59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59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59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59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59" ht="41.25" customHeight="1" x14ac:dyDescent="0.2">
      <c r="A9" s="214" t="s">
        <v>69</v>
      </c>
      <c r="B9" s="183">
        <v>575739694</v>
      </c>
      <c r="C9" s="183">
        <v>404130645.70999998</v>
      </c>
      <c r="D9" s="183">
        <v>370902341.15999997</v>
      </c>
      <c r="E9" s="183">
        <v>469</v>
      </c>
      <c r="F9" s="183">
        <v>239</v>
      </c>
      <c r="G9" s="183">
        <v>0</v>
      </c>
      <c r="H9" s="183">
        <v>13</v>
      </c>
      <c r="I9" s="183">
        <v>251</v>
      </c>
      <c r="J9" s="183">
        <v>503</v>
      </c>
      <c r="K9" s="183">
        <v>0</v>
      </c>
      <c r="L9" s="183">
        <v>1</v>
      </c>
      <c r="M9" s="183">
        <v>24</v>
      </c>
      <c r="N9" s="183">
        <v>444</v>
      </c>
      <c r="O9" s="184">
        <v>0.95</v>
      </c>
    </row>
    <row r="10" spans="1:59" s="17" customFormat="1" ht="41.25" customHeight="1" x14ac:dyDescent="0.2">
      <c r="A10" s="210" t="s">
        <v>139</v>
      </c>
      <c r="B10" s="158">
        <v>17605716</v>
      </c>
      <c r="C10" s="76">
        <v>17183183.079999998</v>
      </c>
      <c r="D10" s="76">
        <v>17183183.07</v>
      </c>
      <c r="E10" s="86">
        <v>1</v>
      </c>
      <c r="F10" s="86">
        <v>9</v>
      </c>
      <c r="G10" s="86">
        <v>0</v>
      </c>
      <c r="H10" s="86">
        <v>0</v>
      </c>
      <c r="I10" s="86">
        <v>20</v>
      </c>
      <c r="J10" s="86">
        <v>29</v>
      </c>
      <c r="K10" s="86">
        <v>0</v>
      </c>
      <c r="L10" s="86">
        <v>0</v>
      </c>
      <c r="M10" s="86">
        <v>0</v>
      </c>
      <c r="N10" s="86">
        <v>1</v>
      </c>
      <c r="O10" s="184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</row>
    <row r="11" spans="1:59" s="17" customFormat="1" ht="75.75" customHeight="1" x14ac:dyDescent="0.2">
      <c r="A11" s="247" t="s">
        <v>159</v>
      </c>
      <c r="B11" s="264">
        <v>20384169</v>
      </c>
      <c r="C11" s="250">
        <v>9502548</v>
      </c>
      <c r="D11" s="250">
        <v>7971998</v>
      </c>
      <c r="E11" s="250">
        <v>13</v>
      </c>
      <c r="F11" s="250">
        <v>4</v>
      </c>
      <c r="G11" s="250">
        <v>2</v>
      </c>
      <c r="H11" s="250">
        <v>0</v>
      </c>
      <c r="I11" s="250">
        <v>8</v>
      </c>
      <c r="J11" s="250">
        <v>14</v>
      </c>
      <c r="K11" s="250">
        <v>12</v>
      </c>
      <c r="L11" s="250">
        <v>0</v>
      </c>
      <c r="M11" s="250">
        <v>0</v>
      </c>
      <c r="N11" s="250">
        <v>1</v>
      </c>
      <c r="O11" s="184">
        <v>0.4662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</row>
    <row r="12" spans="1:59" s="17" customFormat="1" ht="54.95" customHeight="1" x14ac:dyDescent="0.2">
      <c r="A12" s="210" t="s">
        <v>32</v>
      </c>
      <c r="B12" s="76">
        <v>1262400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18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s="17" customFormat="1" ht="47.25" customHeight="1" x14ac:dyDescent="0.2">
      <c r="A13" s="217" t="s">
        <v>22</v>
      </c>
      <c r="B13" s="94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s="27" customFormat="1" ht="45" hidden="1" customHeight="1" x14ac:dyDescent="0.2">
      <c r="A14" s="109" t="s">
        <v>23</v>
      </c>
      <c r="B14" s="95"/>
      <c r="C14" s="81"/>
      <c r="D14" s="81"/>
      <c r="E14" s="81"/>
      <c r="F14" s="81"/>
      <c r="G14" s="81"/>
      <c r="H14" s="81"/>
      <c r="I14" s="81"/>
      <c r="J14" s="81"/>
      <c r="K14" s="82"/>
      <c r="L14" s="81"/>
      <c r="M14" s="81"/>
      <c r="N14" s="81"/>
      <c r="O14" s="8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45" customHeight="1" x14ac:dyDescent="0.2">
      <c r="A15" s="211" t="s">
        <v>70</v>
      </c>
      <c r="B15" s="84">
        <v>66443462.890000001</v>
      </c>
      <c r="C15" s="84">
        <v>65263726.880000003</v>
      </c>
      <c r="D15" s="84">
        <v>65150459.68</v>
      </c>
      <c r="E15" s="84">
        <v>3</v>
      </c>
      <c r="F15" s="84">
        <v>24</v>
      </c>
      <c r="G15" s="84">
        <v>2</v>
      </c>
      <c r="H15" s="84">
        <v>4</v>
      </c>
      <c r="I15" s="84">
        <v>43</v>
      </c>
      <c r="J15" s="84">
        <v>73</v>
      </c>
      <c r="K15" s="84">
        <v>0</v>
      </c>
      <c r="L15" s="84">
        <v>0</v>
      </c>
      <c r="M15" s="84">
        <v>0</v>
      </c>
      <c r="N15" s="84">
        <v>3</v>
      </c>
      <c r="O15" s="85">
        <v>1</v>
      </c>
    </row>
    <row r="16" spans="1:59" s="17" customFormat="1" ht="59.25" customHeight="1" x14ac:dyDescent="0.2">
      <c r="A16" s="211" t="s">
        <v>71</v>
      </c>
      <c r="B16" s="86">
        <v>90000000</v>
      </c>
      <c r="C16" s="86">
        <v>89331714.959999993</v>
      </c>
      <c r="D16" s="86">
        <v>67652423.349999994</v>
      </c>
      <c r="E16" s="86">
        <v>3</v>
      </c>
      <c r="F16" s="86">
        <v>34</v>
      </c>
      <c r="G16" s="86">
        <v>8</v>
      </c>
      <c r="H16" s="86">
        <v>0</v>
      </c>
      <c r="I16" s="86">
        <v>70</v>
      </c>
      <c r="J16" s="86">
        <v>112</v>
      </c>
      <c r="K16" s="86">
        <v>0</v>
      </c>
      <c r="L16" s="86">
        <v>0</v>
      </c>
      <c r="M16" s="86">
        <v>1</v>
      </c>
      <c r="N16" s="86">
        <v>2</v>
      </c>
      <c r="O16" s="87">
        <v>0.67827988415555551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 s="17" customFormat="1" ht="52.5" customHeight="1" x14ac:dyDescent="0.2">
      <c r="A17" s="219" t="s">
        <v>72</v>
      </c>
      <c r="B17" s="159">
        <v>45000000</v>
      </c>
      <c r="C17" s="159">
        <v>39601892.109999999</v>
      </c>
      <c r="D17" s="159">
        <v>38999055.629999995</v>
      </c>
      <c r="E17" s="159">
        <v>2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2</v>
      </c>
      <c r="O17" s="89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1:59" s="19" customFormat="1" ht="51" customHeight="1" x14ac:dyDescent="0.2">
      <c r="A18" s="220" t="s">
        <v>4</v>
      </c>
      <c r="B18" s="163">
        <v>816435441.88999999</v>
      </c>
      <c r="C18" s="163">
        <v>625013710.74000001</v>
      </c>
      <c r="D18" s="163">
        <v>567859460.88999999</v>
      </c>
      <c r="E18" s="163">
        <v>491</v>
      </c>
      <c r="F18" s="163">
        <v>310</v>
      </c>
      <c r="G18" s="163">
        <v>12</v>
      </c>
      <c r="H18" s="163">
        <v>17</v>
      </c>
      <c r="I18" s="163">
        <v>392</v>
      </c>
      <c r="J18" s="163">
        <v>731</v>
      </c>
      <c r="K18" s="163">
        <v>12</v>
      </c>
      <c r="L18" s="163">
        <v>1</v>
      </c>
      <c r="M18" s="163">
        <v>25</v>
      </c>
      <c r="N18" s="163">
        <v>453</v>
      </c>
      <c r="O18" s="16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1:59" ht="15" customHeight="1" x14ac:dyDescent="0.2">
      <c r="A19" s="8"/>
    </row>
    <row r="20" spans="1:59" ht="15" customHeight="1" x14ac:dyDescent="0.2">
      <c r="A20" s="7" t="s">
        <v>17</v>
      </c>
    </row>
    <row r="21" spans="1:59" ht="15" customHeight="1" x14ac:dyDescent="0.2">
      <c r="A21" s="7" t="s">
        <v>68</v>
      </c>
    </row>
    <row r="22" spans="1:59" ht="15" customHeight="1" x14ac:dyDescent="0.2">
      <c r="A22" s="58"/>
      <c r="B22" s="7" t="s">
        <v>5</v>
      </c>
    </row>
    <row r="23" spans="1:59" ht="15" customHeight="1" x14ac:dyDescent="0.2">
      <c r="A23" s="8" t="s">
        <v>31</v>
      </c>
      <c r="B23" s="8"/>
      <c r="C23" s="29"/>
      <c r="D23" s="28"/>
      <c r="I23" s="44"/>
      <c r="J23" s="284" t="s">
        <v>13</v>
      </c>
      <c r="K23" s="284"/>
      <c r="L23" s="284"/>
      <c r="M23" s="284"/>
      <c r="N23" s="284"/>
      <c r="O23" s="284"/>
    </row>
    <row r="24" spans="1:59" s="33" customFormat="1" ht="15" customHeight="1" x14ac:dyDescent="0.2">
      <c r="H24" s="36"/>
      <c r="I24" s="36"/>
      <c r="J24" s="36"/>
      <c r="K24" s="36"/>
      <c r="L24" s="36"/>
      <c r="M24" s="36"/>
      <c r="N24" s="36"/>
      <c r="O24" s="3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59" customFormat="1" x14ac:dyDescent="0.2"/>
    <row r="26" spans="1:59" customFormat="1" x14ac:dyDescent="0.2"/>
    <row r="27" spans="1:59" customFormat="1" x14ac:dyDescent="0.2"/>
    <row r="28" spans="1:59" customFormat="1" x14ac:dyDescent="0.2"/>
    <row r="29" spans="1:59" customFormat="1" x14ac:dyDescent="0.2"/>
    <row r="30" spans="1:59" customFormat="1" x14ac:dyDescent="0.2"/>
    <row r="31" spans="1:59" customFormat="1" x14ac:dyDescent="0.2"/>
    <row r="32" spans="1:5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H7:H8"/>
    <mergeCell ref="L7:L8"/>
    <mergeCell ref="K6:N6"/>
    <mergeCell ref="K5:O5"/>
    <mergeCell ref="K7:K8"/>
    <mergeCell ref="J23:O23"/>
    <mergeCell ref="A2:O2"/>
    <mergeCell ref="B5:B8"/>
    <mergeCell ref="E7:E8"/>
    <mergeCell ref="G7:G8"/>
    <mergeCell ref="F7:F8"/>
    <mergeCell ref="C7:D7"/>
    <mergeCell ref="A5:A8"/>
    <mergeCell ref="O6:O8"/>
    <mergeCell ref="J7:J8"/>
    <mergeCell ref="I7:I8"/>
    <mergeCell ref="M7:M8"/>
    <mergeCell ref="N7:N8"/>
    <mergeCell ref="C5:J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0.39997558519241921"/>
    <pageSetUpPr fitToPage="1"/>
  </sheetPr>
  <dimension ref="A1:BF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2.28515625" style="7" customWidth="1"/>
    <col min="7" max="7" width="13.85546875" style="7" customWidth="1"/>
    <col min="8" max="9" width="8.85546875" style="7" customWidth="1"/>
    <col min="10" max="10" width="13.85546875" style="7" customWidth="1"/>
    <col min="11" max="13" width="10.85546875" style="7" customWidth="1"/>
    <col min="14" max="14" width="14.28515625" style="7" customWidth="1"/>
    <col min="15" max="15" width="9.7109375" style="7" customWidth="1"/>
    <col min="16" max="16" width="8.28515625" customWidth="1"/>
    <col min="17" max="18" width="6.28515625" customWidth="1"/>
    <col min="19" max="49" width="8.42578125" customWidth="1"/>
    <col min="50" max="58" width="8.42578125" style="7" customWidth="1"/>
    <col min="59" max="16384" width="8.42578125" style="8"/>
  </cols>
  <sheetData>
    <row r="1" spans="1:58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58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58" ht="18" x14ac:dyDescent="0.2">
      <c r="A4" s="22" t="s">
        <v>51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58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58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58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58" ht="21.95" customHeight="1" x14ac:dyDescent="0.2">
      <c r="A8" s="276"/>
      <c r="B8" s="275"/>
      <c r="C8" s="229" t="s">
        <v>19</v>
      </c>
      <c r="D8" s="23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58" ht="41.25" customHeight="1" x14ac:dyDescent="0.2">
      <c r="A9" s="214" t="s">
        <v>82</v>
      </c>
      <c r="B9" s="183">
        <v>253027661</v>
      </c>
      <c r="C9" s="183">
        <v>66147211.43</v>
      </c>
      <c r="D9" s="183">
        <v>53608564.170000002</v>
      </c>
      <c r="E9" s="183">
        <v>151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22</v>
      </c>
      <c r="M9" s="183">
        <v>6</v>
      </c>
      <c r="N9" s="183">
        <v>123</v>
      </c>
      <c r="O9" s="184">
        <v>0.83650000000000002</v>
      </c>
    </row>
    <row r="10" spans="1:58" s="17" customFormat="1" ht="41.25" customHeight="1" x14ac:dyDescent="0.2">
      <c r="A10" s="207" t="s">
        <v>141</v>
      </c>
      <c r="B10" s="138">
        <v>11607247</v>
      </c>
      <c r="C10" s="138">
        <v>2208356.71</v>
      </c>
      <c r="D10" s="138">
        <v>0</v>
      </c>
      <c r="E10" s="138">
        <v>7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5</v>
      </c>
      <c r="M10" s="138">
        <v>2</v>
      </c>
      <c r="N10" s="138">
        <v>0</v>
      </c>
      <c r="O10" s="184">
        <v>0.15959999999999999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s="17" customFormat="1" ht="77.25" customHeight="1" x14ac:dyDescent="0.2">
      <c r="A11" s="247" t="s">
        <v>159</v>
      </c>
      <c r="B11" s="250">
        <v>42801434.799999997</v>
      </c>
      <c r="C11" s="250">
        <v>703708.28</v>
      </c>
      <c r="D11" s="250">
        <v>842941.83</v>
      </c>
      <c r="E11" s="250">
        <v>1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/>
      <c r="N11" s="250">
        <v>1</v>
      </c>
      <c r="O11" s="184">
        <v>5.5199999999999999E-2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 s="17" customFormat="1" ht="54.95" customHeight="1" x14ac:dyDescent="0.2">
      <c r="A12" s="207" t="s">
        <v>32</v>
      </c>
      <c r="B12" s="138">
        <v>1875697</v>
      </c>
      <c r="C12" s="138">
        <v>0</v>
      </c>
      <c r="D12" s="138">
        <v>0</v>
      </c>
      <c r="E12" s="138">
        <v>3</v>
      </c>
      <c r="F12" s="138"/>
      <c r="G12" s="138"/>
      <c r="H12" s="138"/>
      <c r="I12" s="138"/>
      <c r="J12" s="138">
        <v>0</v>
      </c>
      <c r="K12" s="138">
        <v>0</v>
      </c>
      <c r="L12" s="138">
        <v>3</v>
      </c>
      <c r="M12" s="138">
        <v>0</v>
      </c>
      <c r="N12" s="138">
        <v>0</v>
      </c>
      <c r="O12" s="18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s="17" customFormat="1" ht="47.25" customHeight="1" x14ac:dyDescent="0.2">
      <c r="A13" s="166" t="s">
        <v>127</v>
      </c>
      <c r="B13" s="138">
        <v>13000000</v>
      </c>
      <c r="C13" s="138">
        <v>0</v>
      </c>
      <c r="D13" s="138">
        <v>0</v>
      </c>
      <c r="E13" s="138">
        <v>1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1</v>
      </c>
      <c r="M13" s="138">
        <v>0</v>
      </c>
      <c r="N13" s="138">
        <v>0</v>
      </c>
      <c r="O13" s="184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8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</row>
    <row r="15" spans="1:58" ht="45" customHeight="1" x14ac:dyDescent="0.2">
      <c r="A15" s="166" t="s">
        <v>81</v>
      </c>
      <c r="B15" s="137">
        <v>44490490.329999998</v>
      </c>
      <c r="C15" s="137">
        <v>13436994.369999999</v>
      </c>
      <c r="D15" s="137">
        <v>4951938.25</v>
      </c>
      <c r="E15" s="137">
        <v>9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7</v>
      </c>
      <c r="M15" s="137">
        <v>1</v>
      </c>
      <c r="N15" s="137">
        <v>1</v>
      </c>
      <c r="O15" s="184">
        <v>2.996770624611365E-2</v>
      </c>
    </row>
    <row r="16" spans="1:58" s="17" customFormat="1" ht="59.25" customHeight="1" x14ac:dyDescent="0.2">
      <c r="A16" s="150" t="s">
        <v>21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s="27" customFormat="1" ht="52.5" customHeight="1" x14ac:dyDescent="0.2">
      <c r="A17" s="150" t="s">
        <v>24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58" s="19" customFormat="1" ht="51" customHeight="1" x14ac:dyDescent="0.2">
      <c r="A18" s="209" t="s">
        <v>4</v>
      </c>
      <c r="B18" s="148">
        <v>366802530.13</v>
      </c>
      <c r="C18" s="148">
        <v>82496270.790000007</v>
      </c>
      <c r="D18" s="148">
        <v>59403444.25</v>
      </c>
      <c r="E18" s="148">
        <v>172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38</v>
      </c>
      <c r="M18" s="148">
        <v>9</v>
      </c>
      <c r="N18" s="148">
        <v>125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ht="15" customHeight="1" x14ac:dyDescent="0.2">
      <c r="A19" s="7" t="s">
        <v>17</v>
      </c>
    </row>
    <row r="20" spans="1:58" ht="15" customHeight="1" x14ac:dyDescent="0.2">
      <c r="A20" s="7" t="s">
        <v>68</v>
      </c>
    </row>
    <row r="21" spans="1:58" ht="15" customHeight="1" x14ac:dyDescent="0.2">
      <c r="A21" s="58"/>
      <c r="B21" s="7" t="s">
        <v>5</v>
      </c>
      <c r="G21"/>
      <c r="H21"/>
      <c r="I21"/>
      <c r="J21"/>
      <c r="K21"/>
      <c r="L21"/>
      <c r="M21"/>
      <c r="N21"/>
      <c r="O21"/>
    </row>
    <row r="22" spans="1:58" ht="15" customHeight="1" x14ac:dyDescent="0.2">
      <c r="A22" s="7" t="s">
        <v>31</v>
      </c>
      <c r="C22" s="29"/>
      <c r="D22" s="28"/>
      <c r="G22"/>
      <c r="H22"/>
      <c r="I22"/>
      <c r="J22"/>
      <c r="K22"/>
      <c r="L22"/>
      <c r="M22"/>
      <c r="N22"/>
      <c r="O22"/>
    </row>
    <row r="23" spans="1:58" s="33" customFormat="1" ht="15" customHeight="1" x14ac:dyDescent="0.2">
      <c r="A23" s="33" t="s">
        <v>152</v>
      </c>
      <c r="B23" s="1"/>
      <c r="C23" s="1"/>
      <c r="D23" s="1"/>
      <c r="E23" s="1"/>
      <c r="F23" s="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</row>
    <row r="24" spans="1:58" s="33" customFormat="1" x14ac:dyDescent="0.2">
      <c r="A24" s="50"/>
      <c r="B24" s="268"/>
      <c r="C24" s="26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</row>
    <row r="25" spans="1:58" customFormat="1" x14ac:dyDescent="0.2"/>
    <row r="26" spans="1:58" customFormat="1" x14ac:dyDescent="0.2"/>
    <row r="27" spans="1:58" customFormat="1" x14ac:dyDescent="0.2"/>
    <row r="28" spans="1:58" customFormat="1" x14ac:dyDescent="0.2"/>
    <row r="29" spans="1:58" customFormat="1" x14ac:dyDescent="0.2"/>
    <row r="30" spans="1:58" customFormat="1" x14ac:dyDescent="0.2"/>
    <row r="31" spans="1:58" customFormat="1" x14ac:dyDescent="0.2"/>
    <row r="32" spans="1:58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F7:F8"/>
    <mergeCell ref="E7:E8"/>
    <mergeCell ref="C7:D7"/>
    <mergeCell ref="G7:G8"/>
    <mergeCell ref="A2:O2"/>
    <mergeCell ref="A5:A8"/>
    <mergeCell ref="C5:J6"/>
    <mergeCell ref="B5:B8"/>
    <mergeCell ref="J7:J8"/>
    <mergeCell ref="I7:I8"/>
    <mergeCell ref="K6:N6"/>
    <mergeCell ref="K5:O5"/>
    <mergeCell ref="K7:K8"/>
    <mergeCell ref="N7:N8"/>
    <mergeCell ref="H7:H8"/>
    <mergeCell ref="L7:L8"/>
    <mergeCell ref="O6:O8"/>
    <mergeCell ref="M7:M8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4" orientation="landscape" r:id="rId1"/>
  <headerFooter alignWithMargins="0"/>
  <rowBreaks count="1" manualBreakCount="1">
    <brk id="25" max="16383" man="1"/>
  </rowBreaks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 tint="0.39997558519241921"/>
    <pageSetUpPr fitToPage="1"/>
  </sheetPr>
  <dimension ref="A1:BK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85546875" style="7" customWidth="1"/>
    <col min="6" max="6" width="12.140625" style="7" customWidth="1"/>
    <col min="7" max="7" width="13.28515625" style="7" customWidth="1"/>
    <col min="8" max="9" width="8.85546875" style="7" customWidth="1"/>
    <col min="10" max="10" width="13.5703125" style="7" customWidth="1"/>
    <col min="11" max="13" width="10.85546875" style="7" customWidth="1"/>
    <col min="14" max="14" width="13.5703125" style="7" customWidth="1"/>
    <col min="15" max="15" width="10.28515625" style="7" customWidth="1"/>
    <col min="16" max="16" width="8.28515625" customWidth="1"/>
    <col min="17" max="17" width="6.28515625" customWidth="1"/>
    <col min="18" max="49" width="8.42578125" customWidth="1"/>
    <col min="50" max="63" width="8.42578125" style="7" customWidth="1"/>
    <col min="64" max="16384" width="8.42578125" style="8"/>
  </cols>
  <sheetData>
    <row r="1" spans="1:63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3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63" ht="18" x14ac:dyDescent="0.2">
      <c r="A4" s="22" t="s">
        <v>52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3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63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63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63" ht="21.95" customHeight="1" x14ac:dyDescent="0.2">
      <c r="A8" s="276"/>
      <c r="B8" s="275"/>
      <c r="C8" s="229" t="s">
        <v>19</v>
      </c>
      <c r="D8" s="23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63" ht="41.25" customHeight="1" x14ac:dyDescent="0.2">
      <c r="A9" s="214" t="s">
        <v>73</v>
      </c>
      <c r="B9" s="183">
        <v>109834612</v>
      </c>
      <c r="C9" s="183">
        <v>91311786.849999994</v>
      </c>
      <c r="D9" s="183">
        <v>90977432.069999993</v>
      </c>
      <c r="E9" s="183">
        <v>59</v>
      </c>
      <c r="F9" s="183">
        <v>56</v>
      </c>
      <c r="G9" s="183">
        <v>1</v>
      </c>
      <c r="H9" s="183">
        <v>8</v>
      </c>
      <c r="I9" s="183">
        <v>51</v>
      </c>
      <c r="J9" s="183">
        <v>116</v>
      </c>
      <c r="K9" s="183">
        <v>0</v>
      </c>
      <c r="L9" s="183">
        <v>2</v>
      </c>
      <c r="M9" s="183">
        <v>1</v>
      </c>
      <c r="N9" s="183">
        <v>56</v>
      </c>
      <c r="O9" s="184">
        <v>0.97</v>
      </c>
    </row>
    <row r="10" spans="1:63" s="17" customFormat="1" ht="41.25" customHeight="1" x14ac:dyDescent="0.2">
      <c r="A10" s="207" t="s">
        <v>139</v>
      </c>
      <c r="B10" s="138">
        <v>6604651</v>
      </c>
      <c r="C10" s="138">
        <v>6189103.7800000003</v>
      </c>
      <c r="D10" s="138">
        <v>6189104</v>
      </c>
      <c r="E10" s="138">
        <v>1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1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</row>
    <row r="11" spans="1:63" s="17" customFormat="1" ht="77.25" customHeight="1" x14ac:dyDescent="0.2">
      <c r="A11" s="247" t="s">
        <v>159</v>
      </c>
      <c r="B11" s="250">
        <v>19144015.399999999</v>
      </c>
      <c r="C11" s="250">
        <v>5409220</v>
      </c>
      <c r="D11" s="250">
        <v>5545173</v>
      </c>
      <c r="E11" s="250">
        <v>9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5</v>
      </c>
      <c r="L11" s="250">
        <v>0</v>
      </c>
      <c r="M11" s="250">
        <v>0</v>
      </c>
      <c r="N11" s="250">
        <v>4</v>
      </c>
      <c r="O11" s="140">
        <v>7.9799999999999996E-2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</row>
    <row r="12" spans="1:63" s="17" customFormat="1" ht="54.95" hidden="1" customHeight="1" x14ac:dyDescent="0.2">
      <c r="A12" s="231" t="s">
        <v>74</v>
      </c>
      <c r="B12" s="194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/>
      <c r="L12" s="195">
        <v>0</v>
      </c>
      <c r="M12" s="195">
        <v>0</v>
      </c>
      <c r="N12" s="195">
        <v>0</v>
      </c>
      <c r="O12" s="196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s="17" customFormat="1" ht="47.25" customHeight="1" x14ac:dyDescent="0.2">
      <c r="A13" s="166" t="s">
        <v>75</v>
      </c>
      <c r="B13" s="138">
        <v>12000000</v>
      </c>
      <c r="C13" s="138">
        <v>12176557.51</v>
      </c>
      <c r="D13" s="138">
        <v>12008929.970000001</v>
      </c>
      <c r="E13" s="138">
        <v>1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1</v>
      </c>
      <c r="O13" s="140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63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</row>
    <row r="15" spans="1:63" ht="45" customHeight="1" x14ac:dyDescent="0.2">
      <c r="A15" s="166" t="s">
        <v>70</v>
      </c>
      <c r="B15" s="137">
        <v>21363533.600000001</v>
      </c>
      <c r="C15" s="137">
        <v>20257969</v>
      </c>
      <c r="D15" s="137">
        <v>18256905</v>
      </c>
      <c r="E15" s="137">
        <v>1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1</v>
      </c>
      <c r="O15" s="139">
        <v>1</v>
      </c>
    </row>
    <row r="16" spans="1:63" s="17" customFormat="1" ht="59.25" customHeight="1" x14ac:dyDescent="0.2">
      <c r="A16" s="166" t="s">
        <v>71</v>
      </c>
      <c r="B16" s="138">
        <v>5000000</v>
      </c>
      <c r="C16" s="138">
        <v>2745656</v>
      </c>
      <c r="D16" s="138">
        <v>2745656</v>
      </c>
      <c r="E16" s="138">
        <v>1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1</v>
      </c>
      <c r="O16" s="14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s="17" customFormat="1" ht="52.5" customHeight="1" x14ac:dyDescent="0.2">
      <c r="A17" s="166" t="s">
        <v>76</v>
      </c>
      <c r="B17" s="165">
        <v>18000000</v>
      </c>
      <c r="C17" s="165">
        <v>21587475.100000001</v>
      </c>
      <c r="D17" s="165">
        <v>21587475.199999999</v>
      </c>
      <c r="E17" s="165">
        <v>2</v>
      </c>
      <c r="F17" s="165">
        <v>0</v>
      </c>
      <c r="G17" s="165">
        <v>1</v>
      </c>
      <c r="H17" s="165">
        <v>0</v>
      </c>
      <c r="I17" s="165">
        <v>0</v>
      </c>
      <c r="J17" s="165">
        <v>1</v>
      </c>
      <c r="K17" s="165">
        <v>0</v>
      </c>
      <c r="L17" s="165">
        <v>0</v>
      </c>
      <c r="M17" s="165">
        <v>0</v>
      </c>
      <c r="N17" s="165">
        <v>2</v>
      </c>
      <c r="O17" s="140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s="19" customFormat="1" ht="51" customHeight="1" x14ac:dyDescent="0.2">
      <c r="A18" s="209" t="s">
        <v>4</v>
      </c>
      <c r="B18" s="148">
        <v>191946812</v>
      </c>
      <c r="C18" s="148">
        <v>159677768.23999998</v>
      </c>
      <c r="D18" s="148">
        <v>157310675.23999998</v>
      </c>
      <c r="E18" s="148">
        <v>74</v>
      </c>
      <c r="F18" s="148">
        <v>56</v>
      </c>
      <c r="G18" s="148">
        <v>2</v>
      </c>
      <c r="H18" s="148">
        <v>8</v>
      </c>
      <c r="I18" s="148">
        <v>51</v>
      </c>
      <c r="J18" s="148">
        <v>117</v>
      </c>
      <c r="K18" s="148">
        <v>5</v>
      </c>
      <c r="L18" s="148">
        <v>2</v>
      </c>
      <c r="M18" s="148">
        <v>1</v>
      </c>
      <c r="N18" s="148">
        <v>66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ht="15" customHeight="1" x14ac:dyDescent="0.2">
      <c r="A19" s="7" t="s">
        <v>17</v>
      </c>
    </row>
    <row r="20" spans="1:63" ht="15" customHeight="1" x14ac:dyDescent="0.2">
      <c r="A20" s="7" t="s">
        <v>153</v>
      </c>
      <c r="I20" s="8"/>
      <c r="J20" s="8"/>
    </row>
    <row r="21" spans="1:63" ht="15" customHeight="1" x14ac:dyDescent="0.2">
      <c r="A21" s="197"/>
      <c r="B21" s="14" t="s">
        <v>114</v>
      </c>
      <c r="I21" s="8"/>
      <c r="J21" s="8"/>
    </row>
    <row r="22" spans="1:63" s="33" customFormat="1" ht="15" customHeight="1" x14ac:dyDescent="0.2">
      <c r="A22" s="8" t="s">
        <v>31</v>
      </c>
      <c r="B22" s="8"/>
      <c r="C22" s="32"/>
      <c r="D22" s="32"/>
      <c r="E22" s="32"/>
      <c r="F22" s="32"/>
      <c r="G22" s="60"/>
      <c r="H22" s="60"/>
      <c r="I22" s="60"/>
      <c r="J22" s="60"/>
      <c r="K22" s="60"/>
      <c r="L22" s="60"/>
      <c r="M22" s="60"/>
      <c r="N22" s="60"/>
      <c r="O22" s="6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s="33" customFormat="1" ht="15" customHeight="1" x14ac:dyDescent="0.2">
      <c r="A23" s="1"/>
      <c r="B23" s="1"/>
      <c r="C23" s="1"/>
      <c r="D23" s="1"/>
      <c r="E23" s="1"/>
      <c r="F23" s="1"/>
      <c r="G23" s="295"/>
      <c r="H23" s="295"/>
      <c r="I23" s="295"/>
      <c r="J23" s="295"/>
      <c r="K23" s="295"/>
      <c r="L23" s="295"/>
      <c r="M23" s="295"/>
      <c r="N23" s="295"/>
      <c r="O23" s="29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s="33" customFormat="1" x14ac:dyDescent="0.2">
      <c r="A24" s="35"/>
      <c r="B24" s="34"/>
      <c r="C24" s="34"/>
      <c r="D24" s="34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customFormat="1" x14ac:dyDescent="0.2"/>
    <row r="26" spans="1:63" customFormat="1" x14ac:dyDescent="0.2"/>
    <row r="27" spans="1:63" customFormat="1" x14ac:dyDescent="0.2"/>
    <row r="28" spans="1:63" customFormat="1" x14ac:dyDescent="0.2"/>
    <row r="29" spans="1:63" customFormat="1" x14ac:dyDescent="0.2"/>
    <row r="30" spans="1:63" customFormat="1" x14ac:dyDescent="0.2"/>
    <row r="31" spans="1:63" customFormat="1" x14ac:dyDescent="0.2"/>
    <row r="32" spans="1:6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5:A8"/>
    <mergeCell ref="C5:J6"/>
    <mergeCell ref="B5:B8"/>
    <mergeCell ref="G23:O23"/>
    <mergeCell ref="O6:O8"/>
    <mergeCell ref="J7:J8"/>
    <mergeCell ref="I7:I8"/>
    <mergeCell ref="A2:O2"/>
    <mergeCell ref="H7:H8"/>
    <mergeCell ref="K6:N6"/>
    <mergeCell ref="K5:O5"/>
    <mergeCell ref="K7:K8"/>
    <mergeCell ref="C7:D7"/>
    <mergeCell ref="G7:G8"/>
    <mergeCell ref="F7:F8"/>
    <mergeCell ref="E7:E8"/>
    <mergeCell ref="L7:L8"/>
    <mergeCell ref="M7:M8"/>
    <mergeCell ref="N7:N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rowBreaks count="1" manualBreakCount="1">
    <brk id="25" max="16383" man="1"/>
  </rowBreaks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5" tint="0.39997558519241921"/>
    <pageSetUpPr fitToPage="1"/>
  </sheetPr>
  <dimension ref="A1:BI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1.85546875" style="7" customWidth="1"/>
    <col min="7" max="7" width="13.7109375" style="7" customWidth="1"/>
    <col min="8" max="9" width="8.85546875" style="7" customWidth="1"/>
    <col min="10" max="10" width="13.140625" style="7" customWidth="1"/>
    <col min="11" max="13" width="10.85546875" style="7" customWidth="1"/>
    <col min="14" max="14" width="13.5703125" style="7" customWidth="1"/>
    <col min="15" max="15" width="10.140625" style="7" customWidth="1"/>
    <col min="16" max="16" width="6.28515625" customWidth="1"/>
    <col min="17" max="17" width="8.42578125" customWidth="1"/>
    <col min="18" max="18" width="12.42578125" bestFit="1" customWidth="1"/>
    <col min="19" max="49" width="8.42578125" customWidth="1"/>
    <col min="50" max="61" width="8.42578125" style="7" customWidth="1"/>
    <col min="62" max="16384" width="8.42578125" style="8"/>
  </cols>
  <sheetData>
    <row r="1" spans="1:61" ht="18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1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61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</row>
    <row r="4" spans="1:61" ht="18" x14ac:dyDescent="0.2">
      <c r="A4" s="22" t="s">
        <v>53</v>
      </c>
      <c r="B4" s="9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1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61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61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61" ht="21.95" customHeight="1" x14ac:dyDescent="0.2">
      <c r="A8" s="276"/>
      <c r="B8" s="276"/>
      <c r="C8" s="229" t="s">
        <v>19</v>
      </c>
      <c r="D8" s="22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61" ht="41.25" customHeight="1" x14ac:dyDescent="0.2">
      <c r="A9" s="214" t="s">
        <v>82</v>
      </c>
      <c r="B9" s="183">
        <v>139944185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4">
        <v>0</v>
      </c>
    </row>
    <row r="10" spans="1:61" s="17" customFormat="1" ht="41.25" customHeight="1" x14ac:dyDescent="0.2">
      <c r="A10" s="207" t="s">
        <v>139</v>
      </c>
      <c r="B10" s="138">
        <v>12114160</v>
      </c>
      <c r="C10" s="138">
        <v>0</v>
      </c>
      <c r="D10" s="138">
        <v>57680</v>
      </c>
      <c r="E10" s="138">
        <v>1</v>
      </c>
      <c r="F10" s="138">
        <v>21</v>
      </c>
      <c r="G10" s="138">
        <v>2</v>
      </c>
      <c r="H10" s="138">
        <v>1</v>
      </c>
      <c r="I10" s="138">
        <v>1</v>
      </c>
      <c r="J10" s="138">
        <v>25</v>
      </c>
      <c r="K10" s="138">
        <v>0</v>
      </c>
      <c r="L10" s="138">
        <v>1</v>
      </c>
      <c r="M10" s="138">
        <v>0</v>
      </c>
      <c r="N10" s="138">
        <v>0</v>
      </c>
      <c r="O10" s="140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s="17" customFormat="1" ht="63" customHeight="1" x14ac:dyDescent="0.2">
      <c r="A11" s="247" t="s">
        <v>159</v>
      </c>
      <c r="B11" s="250">
        <v>22564779.899999999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 s="17" customFormat="1" ht="54.95" hidden="1" customHeight="1" x14ac:dyDescent="0.2">
      <c r="A12" s="150" t="s">
        <v>74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s="17" customFormat="1" ht="47.25" customHeight="1" x14ac:dyDescent="0.2">
      <c r="A13" s="166" t="s">
        <v>103</v>
      </c>
      <c r="B13" s="138">
        <v>15000000</v>
      </c>
      <c r="C13" s="138">
        <v>11697915.300000001</v>
      </c>
      <c r="D13" s="138">
        <v>5440658.2400000002</v>
      </c>
      <c r="E13" s="138">
        <v>1</v>
      </c>
      <c r="F13" s="138">
        <v>0</v>
      </c>
      <c r="G13" s="138">
        <v>0</v>
      </c>
      <c r="H13" s="138">
        <v>1</v>
      </c>
      <c r="I13" s="138">
        <v>0</v>
      </c>
      <c r="J13" s="138">
        <v>1</v>
      </c>
      <c r="K13" s="138">
        <v>0</v>
      </c>
      <c r="L13" s="138">
        <v>0</v>
      </c>
      <c r="M13" s="138">
        <v>1</v>
      </c>
      <c r="N13" s="138">
        <v>0</v>
      </c>
      <c r="O13" s="140">
        <v>0.4289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1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ht="45" customHeight="1" x14ac:dyDescent="0.2">
      <c r="A15" s="166" t="s">
        <v>104</v>
      </c>
      <c r="B15" s="137">
        <v>4441036.88</v>
      </c>
      <c r="C15" s="137">
        <v>0</v>
      </c>
      <c r="D15" s="137">
        <v>0</v>
      </c>
      <c r="E15" s="137">
        <v>5</v>
      </c>
      <c r="F15" s="198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5</v>
      </c>
      <c r="M15" s="137">
        <v>0</v>
      </c>
      <c r="N15" s="137">
        <v>0</v>
      </c>
      <c r="O15" s="139">
        <v>0</v>
      </c>
    </row>
    <row r="16" spans="1:61" s="17" customFormat="1" ht="59.25" customHeight="1" x14ac:dyDescent="0.2">
      <c r="A16" s="150" t="s">
        <v>21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s="17" customFormat="1" ht="52.5" customHeight="1" x14ac:dyDescent="0.2">
      <c r="A17" s="150" t="s">
        <v>24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s="17" customFormat="1" ht="51" customHeight="1" x14ac:dyDescent="0.2">
      <c r="A18" s="209" t="s">
        <v>4</v>
      </c>
      <c r="B18" s="148">
        <v>194064161.78</v>
      </c>
      <c r="C18" s="148">
        <v>11697915.300000001</v>
      </c>
      <c r="D18" s="148">
        <v>5498338.2400000002</v>
      </c>
      <c r="E18" s="148">
        <v>7</v>
      </c>
      <c r="F18" s="148">
        <v>21</v>
      </c>
      <c r="G18" s="148">
        <v>2</v>
      </c>
      <c r="H18" s="148">
        <v>2</v>
      </c>
      <c r="I18" s="148">
        <v>1</v>
      </c>
      <c r="J18" s="148">
        <v>26</v>
      </c>
      <c r="K18" s="148">
        <v>0</v>
      </c>
      <c r="L18" s="148">
        <v>6</v>
      </c>
      <c r="M18" s="148">
        <v>1</v>
      </c>
      <c r="N18" s="148">
        <v>0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ht="15" customHeight="1" x14ac:dyDescent="0.2">
      <c r="A19" s="8"/>
    </row>
    <row r="20" spans="1:61" ht="15" customHeight="1" x14ac:dyDescent="0.2">
      <c r="A20" s="292" t="s">
        <v>105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</row>
    <row r="21" spans="1:61" ht="15" customHeight="1" x14ac:dyDescent="0.2">
      <c r="A21" s="64" t="s">
        <v>68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61" ht="15" customHeight="1" x14ac:dyDescent="0.2">
      <c r="A22" s="58"/>
      <c r="B22" s="7" t="s">
        <v>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61" ht="15" customHeight="1" x14ac:dyDescent="0.2">
      <c r="A23" s="8" t="s">
        <v>31</v>
      </c>
      <c r="B23" s="8"/>
      <c r="C23" s="28"/>
      <c r="D23" s="28"/>
      <c r="L23" s="65"/>
    </row>
    <row r="24" spans="1:61" ht="15" customHeight="1" x14ac:dyDescent="0.2">
      <c r="A24" s="7">
        <v>0</v>
      </c>
      <c r="B24" s="66"/>
      <c r="C24" s="66"/>
      <c r="D24" s="6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61" customFormat="1" x14ac:dyDescent="0.2"/>
    <row r="26" spans="1:61" customFormat="1" x14ac:dyDescent="0.2"/>
    <row r="27" spans="1:61" customFormat="1" x14ac:dyDescent="0.2"/>
    <row r="28" spans="1:61" customFormat="1" x14ac:dyDescent="0.2"/>
    <row r="29" spans="1:61" customFormat="1" x14ac:dyDescent="0.2"/>
    <row r="30" spans="1:61" customFormat="1" x14ac:dyDescent="0.2"/>
    <row r="31" spans="1:61" customFormat="1" x14ac:dyDescent="0.2"/>
    <row r="32" spans="1:6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20:O20"/>
    <mergeCell ref="K6:N6"/>
    <mergeCell ref="K5:O5"/>
    <mergeCell ref="K7:K8"/>
    <mergeCell ref="I7:I8"/>
    <mergeCell ref="F7:F8"/>
    <mergeCell ref="A2:O2"/>
    <mergeCell ref="B5:B8"/>
    <mergeCell ref="E7:E8"/>
    <mergeCell ref="H7:H8"/>
    <mergeCell ref="C7:D7"/>
    <mergeCell ref="G7:G8"/>
    <mergeCell ref="O6:O8"/>
    <mergeCell ref="J7:J8"/>
    <mergeCell ref="C5:J6"/>
    <mergeCell ref="L7:L8"/>
    <mergeCell ref="M7:M8"/>
    <mergeCell ref="N7:N8"/>
    <mergeCell ref="A5:A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9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0.39997558519241921"/>
    <pageSetUpPr fitToPage="1"/>
  </sheetPr>
  <dimension ref="A1:CD328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" style="7" customWidth="1"/>
    <col min="6" max="6" width="10.85546875" style="7" customWidth="1"/>
    <col min="7" max="7" width="13.5703125" style="7" bestFit="1" customWidth="1"/>
    <col min="8" max="9" width="8.85546875" style="7" customWidth="1"/>
    <col min="10" max="10" width="13" style="7" customWidth="1"/>
    <col min="11" max="13" width="10.85546875" style="7" customWidth="1"/>
    <col min="14" max="14" width="13.28515625" style="7" customWidth="1"/>
    <col min="15" max="15" width="10.42578125" style="7" customWidth="1"/>
    <col min="16" max="17" width="8.28515625" customWidth="1"/>
    <col min="18" max="18" width="6.28515625" customWidth="1"/>
    <col min="19" max="19" width="13.5703125" customWidth="1"/>
    <col min="20" max="21" width="6.28515625" customWidth="1"/>
    <col min="22" max="49" width="8.42578125" customWidth="1"/>
    <col min="50" max="82" width="8.42578125" style="7" customWidth="1"/>
    <col min="83" max="16384" width="8.42578125" style="8"/>
  </cols>
  <sheetData>
    <row r="1" spans="1:82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2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82" ht="18" x14ac:dyDescent="0.2">
      <c r="A4" s="22" t="s">
        <v>36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2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82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82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82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82" ht="41.25" customHeight="1" x14ac:dyDescent="0.2">
      <c r="A9" s="199" t="s">
        <v>82</v>
      </c>
      <c r="B9" s="181">
        <v>71856324</v>
      </c>
      <c r="C9" s="181">
        <v>66525128.209999993</v>
      </c>
      <c r="D9" s="181">
        <v>65345585.949999996</v>
      </c>
      <c r="E9" s="181">
        <v>56</v>
      </c>
      <c r="F9" s="181">
        <v>84</v>
      </c>
      <c r="G9" s="181">
        <v>8</v>
      </c>
      <c r="H9" s="181">
        <v>12</v>
      </c>
      <c r="I9" s="181">
        <v>38</v>
      </c>
      <c r="J9" s="181">
        <v>142</v>
      </c>
      <c r="K9" s="181">
        <v>0</v>
      </c>
      <c r="L9" s="181">
        <v>0</v>
      </c>
      <c r="M9" s="181">
        <v>0</v>
      </c>
      <c r="N9" s="181">
        <v>56</v>
      </c>
      <c r="O9" s="182">
        <v>1</v>
      </c>
    </row>
    <row r="10" spans="1:82" s="17" customFormat="1" ht="41.25" customHeight="1" x14ac:dyDescent="0.2">
      <c r="A10" s="207" t="s">
        <v>139</v>
      </c>
      <c r="B10" s="138">
        <v>2287444</v>
      </c>
      <c r="C10" s="138">
        <v>2271254.27</v>
      </c>
      <c r="D10" s="138">
        <v>2240981.62</v>
      </c>
      <c r="E10" s="138">
        <v>1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1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1:82" s="17" customFormat="1" ht="66.75" customHeight="1" x14ac:dyDescent="0.2">
      <c r="A11" s="247" t="s">
        <v>157</v>
      </c>
      <c r="B11" s="250">
        <v>66366360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1:82" s="17" customFormat="1" ht="54.95" customHeight="1" x14ac:dyDescent="0.2">
      <c r="A12" s="207" t="s">
        <v>32</v>
      </c>
      <c r="B12" s="138">
        <v>20783961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/>
      <c r="L12" s="138">
        <v>0</v>
      </c>
      <c r="M12" s="138">
        <v>0</v>
      </c>
      <c r="N12" s="138">
        <v>0</v>
      </c>
      <c r="O12" s="140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1:82" s="27" customFormat="1" ht="47.25" customHeight="1" x14ac:dyDescent="0.2">
      <c r="A13" s="166" t="s">
        <v>127</v>
      </c>
      <c r="B13" s="138">
        <v>40000000</v>
      </c>
      <c r="C13" s="138">
        <v>24249235.300000001</v>
      </c>
      <c r="D13" s="138">
        <v>14719274.66</v>
      </c>
      <c r="E13" s="138">
        <v>2</v>
      </c>
      <c r="F13" s="138">
        <v>0</v>
      </c>
      <c r="G13" s="138">
        <v>1</v>
      </c>
      <c r="H13" s="138">
        <v>0</v>
      </c>
      <c r="I13" s="138">
        <v>1</v>
      </c>
      <c r="J13" s="138">
        <v>0</v>
      </c>
      <c r="K13" s="138">
        <v>0</v>
      </c>
      <c r="L13" s="138">
        <v>0</v>
      </c>
      <c r="M13" s="138">
        <v>2</v>
      </c>
      <c r="N13" s="138">
        <v>0</v>
      </c>
      <c r="O13" s="140">
        <v>0.48579724010289999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</row>
    <row r="14" spans="1:82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</row>
    <row r="15" spans="1:82" ht="30" x14ac:dyDescent="0.2">
      <c r="A15" s="166" t="s">
        <v>81</v>
      </c>
      <c r="B15" s="137">
        <v>41762229.380000003</v>
      </c>
      <c r="C15" s="137">
        <v>41803989.57</v>
      </c>
      <c r="D15" s="145">
        <v>41553447.409999996</v>
      </c>
      <c r="E15" s="137">
        <v>1</v>
      </c>
      <c r="F15" s="137">
        <v>1</v>
      </c>
      <c r="G15" s="137">
        <v>0</v>
      </c>
      <c r="H15" s="137">
        <v>0</v>
      </c>
      <c r="I15" s="137">
        <v>0</v>
      </c>
      <c r="J15" s="137">
        <v>1</v>
      </c>
      <c r="K15" s="137">
        <v>0</v>
      </c>
      <c r="L15" s="137">
        <v>0</v>
      </c>
      <c r="M15" s="137">
        <v>1</v>
      </c>
      <c r="N15" s="137">
        <v>0</v>
      </c>
      <c r="O15" s="139">
        <v>1</v>
      </c>
    </row>
    <row r="16" spans="1:82" s="41" customFormat="1" ht="54" customHeight="1" x14ac:dyDescent="0.2">
      <c r="A16" s="150" t="s">
        <v>21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s="17" customFormat="1" ht="52.5" customHeight="1" x14ac:dyDescent="0.2">
      <c r="A17" s="166" t="s">
        <v>150</v>
      </c>
      <c r="B17" s="138">
        <v>51000000</v>
      </c>
      <c r="C17" s="138">
        <v>0</v>
      </c>
      <c r="D17" s="138">
        <v>0</v>
      </c>
      <c r="E17" s="138">
        <v>3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3</v>
      </c>
      <c r="L17" s="138">
        <v>0</v>
      </c>
      <c r="M17" s="138">
        <v>0</v>
      </c>
      <c r="N17" s="138">
        <v>0</v>
      </c>
      <c r="O17" s="140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1:82" s="19" customFormat="1" ht="51" customHeight="1" x14ac:dyDescent="0.2">
      <c r="A18" s="209" t="s">
        <v>4</v>
      </c>
      <c r="B18" s="148">
        <v>294056318.38</v>
      </c>
      <c r="C18" s="148">
        <v>134849607.34999999</v>
      </c>
      <c r="D18" s="148">
        <v>123859289.63999999</v>
      </c>
      <c r="E18" s="148">
        <v>63</v>
      </c>
      <c r="F18" s="148">
        <v>85</v>
      </c>
      <c r="G18" s="148">
        <v>9</v>
      </c>
      <c r="H18" s="148">
        <v>12</v>
      </c>
      <c r="I18" s="148">
        <v>39</v>
      </c>
      <c r="J18" s="148">
        <v>143</v>
      </c>
      <c r="K18" s="148">
        <v>3</v>
      </c>
      <c r="L18" s="148">
        <v>0</v>
      </c>
      <c r="M18" s="148">
        <v>3</v>
      </c>
      <c r="N18" s="148">
        <v>57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1:82" ht="15" customHeight="1" x14ac:dyDescent="0.2">
      <c r="A19" s="8"/>
    </row>
    <row r="20" spans="1:82" ht="15" customHeight="1" x14ac:dyDescent="0.2">
      <c r="A20" s="7" t="s">
        <v>17</v>
      </c>
      <c r="H20" s="234"/>
      <c r="I20" s="234"/>
      <c r="J20" s="234"/>
      <c r="K20" s="234"/>
      <c r="L20" s="234"/>
      <c r="M20" s="234"/>
      <c r="N20" s="234"/>
      <c r="O20" s="234"/>
    </row>
    <row r="21" spans="1:82" ht="15" customHeight="1" x14ac:dyDescent="0.2">
      <c r="A21" s="7" t="s">
        <v>168</v>
      </c>
      <c r="B21" s="63"/>
      <c r="C21" s="63"/>
      <c r="D21" s="63"/>
      <c r="E21" s="63"/>
      <c r="H21" s="234"/>
      <c r="I21" s="234"/>
      <c r="J21" s="235"/>
      <c r="K21" s="234"/>
      <c r="L21" s="234"/>
      <c r="M21" s="234"/>
      <c r="N21" s="234"/>
      <c r="O21" s="234"/>
    </row>
    <row r="22" spans="1:82" ht="15" customHeight="1" x14ac:dyDescent="0.2">
      <c r="A22" s="58"/>
      <c r="B22" s="7" t="s">
        <v>5</v>
      </c>
      <c r="H22" s="234"/>
      <c r="I22" s="234"/>
      <c r="J22" s="234"/>
      <c r="K22" s="234"/>
      <c r="L22" s="234"/>
      <c r="M22" s="234"/>
      <c r="N22" s="234"/>
      <c r="O22" s="234"/>
    </row>
    <row r="23" spans="1:82" ht="15" customHeight="1" x14ac:dyDescent="0.2">
      <c r="A23" s="234" t="s">
        <v>151</v>
      </c>
      <c r="B23" s="237"/>
      <c r="C23" s="237"/>
      <c r="D23" s="28"/>
      <c r="H23" s="234"/>
      <c r="I23" s="236"/>
    </row>
    <row r="24" spans="1:82" s="33" customFormat="1" ht="15" customHeight="1" x14ac:dyDescent="0.2">
      <c r="A24" s="8" t="s">
        <v>31</v>
      </c>
      <c r="B24" s="2"/>
      <c r="C24" s="2"/>
      <c r="D24" s="2"/>
      <c r="E24" s="2"/>
      <c r="F24" s="2"/>
      <c r="G24" s="2"/>
      <c r="H24" s="177"/>
      <c r="I24" s="177"/>
      <c r="J24" s="177"/>
      <c r="K24" s="177"/>
      <c r="L24" s="177"/>
      <c r="M24" s="177"/>
      <c r="N24" s="177"/>
      <c r="O24" s="177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</row>
    <row r="25" spans="1:82" customFormat="1" x14ac:dyDescent="0.2"/>
    <row r="26" spans="1:82" customFormat="1" x14ac:dyDescent="0.2"/>
    <row r="27" spans="1:82" customFormat="1" x14ac:dyDescent="0.2"/>
    <row r="28" spans="1:82" customFormat="1" x14ac:dyDescent="0.2"/>
    <row r="29" spans="1:82" customFormat="1" x14ac:dyDescent="0.2"/>
    <row r="30" spans="1:82" customFormat="1" x14ac:dyDescent="0.2"/>
    <row r="31" spans="1:82" customFormat="1" x14ac:dyDescent="0.2"/>
    <row r="32" spans="1:8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38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C7:D7"/>
    <mergeCell ref="F7:F8"/>
    <mergeCell ref="A5:A8"/>
    <mergeCell ref="B5:B8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G7:G8"/>
    <mergeCell ref="K6:N6"/>
    <mergeCell ref="K5:O5"/>
    <mergeCell ref="K7:K8"/>
    <mergeCell ref="E7:E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9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 tint="0.39997558519241921"/>
    <pageSetUpPr fitToPage="1"/>
  </sheetPr>
  <dimension ref="A1:CH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9.140625" style="7" customWidth="1"/>
    <col min="6" max="6" width="11.140625" style="7" customWidth="1"/>
    <col min="7" max="7" width="13" style="7" customWidth="1"/>
    <col min="8" max="9" width="8.85546875" style="7" customWidth="1"/>
    <col min="10" max="10" width="12.85546875" style="7" customWidth="1"/>
    <col min="11" max="11" width="9.42578125" style="7" customWidth="1"/>
    <col min="12" max="13" width="10.85546875" style="7" customWidth="1"/>
    <col min="14" max="14" width="12.42578125" style="7" customWidth="1"/>
    <col min="15" max="15" width="12.28515625" style="7" customWidth="1"/>
    <col min="16" max="16" width="6.28515625" customWidth="1"/>
    <col min="17" max="17" width="8.42578125" customWidth="1"/>
    <col min="22" max="22" width="12.42578125" bestFit="1" customWidth="1"/>
    <col min="23" max="49" width="8.42578125" customWidth="1"/>
    <col min="50" max="86" width="8.42578125" style="7" customWidth="1"/>
    <col min="87" max="16384" width="8.42578125" style="8"/>
  </cols>
  <sheetData>
    <row r="1" spans="1:8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86" ht="18" x14ac:dyDescent="0.2">
      <c r="A4" s="22" t="s">
        <v>54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6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86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86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86" ht="21.95" customHeight="1" x14ac:dyDescent="0.2">
      <c r="A8" s="276"/>
      <c r="B8" s="275"/>
      <c r="C8" s="229" t="s">
        <v>19</v>
      </c>
      <c r="D8" s="23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86" ht="41.25" customHeight="1" x14ac:dyDescent="0.2">
      <c r="A9" s="214" t="s">
        <v>82</v>
      </c>
      <c r="B9" s="183">
        <v>209647789</v>
      </c>
      <c r="C9" s="183">
        <v>181453563.42000002</v>
      </c>
      <c r="D9" s="183">
        <v>114655954.57000001</v>
      </c>
      <c r="E9" s="183">
        <v>46</v>
      </c>
      <c r="F9" s="183">
        <v>125</v>
      </c>
      <c r="G9" s="183">
        <v>0</v>
      </c>
      <c r="H9" s="183">
        <v>0</v>
      </c>
      <c r="I9" s="183">
        <v>254</v>
      </c>
      <c r="J9" s="183">
        <v>379</v>
      </c>
      <c r="K9" s="183">
        <v>0</v>
      </c>
      <c r="L9" s="183">
        <v>2</v>
      </c>
      <c r="M9" s="183">
        <v>3</v>
      </c>
      <c r="N9" s="183">
        <v>41</v>
      </c>
      <c r="O9" s="184">
        <v>0.94210000000000005</v>
      </c>
    </row>
    <row r="10" spans="1:86" s="17" customFormat="1" ht="41.25" customHeight="1" x14ac:dyDescent="0.2">
      <c r="A10" s="207" t="s">
        <v>141</v>
      </c>
      <c r="B10" s="138">
        <v>63222588</v>
      </c>
      <c r="C10" s="138">
        <v>65463771.530000001</v>
      </c>
      <c r="D10" s="138">
        <v>62557568.719999999</v>
      </c>
      <c r="E10" s="138">
        <v>10</v>
      </c>
      <c r="F10" s="138">
        <v>60</v>
      </c>
      <c r="G10" s="138">
        <v>0</v>
      </c>
      <c r="H10" s="138">
        <v>0</v>
      </c>
      <c r="I10" s="138">
        <v>28</v>
      </c>
      <c r="J10" s="138">
        <v>88</v>
      </c>
      <c r="K10" s="138">
        <v>0</v>
      </c>
      <c r="L10" s="138">
        <v>0</v>
      </c>
      <c r="M10" s="138">
        <v>0</v>
      </c>
      <c r="N10" s="138">
        <v>10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</row>
    <row r="11" spans="1:86" s="17" customFormat="1" ht="69.75" customHeight="1" x14ac:dyDescent="0.2">
      <c r="A11" s="247" t="s">
        <v>159</v>
      </c>
      <c r="B11" s="250">
        <v>15739958.100000001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</row>
    <row r="12" spans="1:86" s="39" customFormat="1" ht="54.95" hidden="1" customHeight="1" x14ac:dyDescent="0.2">
      <c r="A12" s="150" t="s">
        <v>74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</row>
    <row r="13" spans="1:86" s="17" customFormat="1" ht="47.25" customHeight="1" x14ac:dyDescent="0.2">
      <c r="A13" s="150" t="s">
        <v>22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7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</row>
    <row r="14" spans="1:86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</row>
    <row r="15" spans="1:86" ht="45" customHeight="1" x14ac:dyDescent="0.2">
      <c r="A15" s="166" t="s">
        <v>81</v>
      </c>
      <c r="B15" s="137">
        <v>76130992.280000001</v>
      </c>
      <c r="C15" s="137">
        <v>75208852.109999999</v>
      </c>
      <c r="D15" s="137">
        <v>76130991.980000004</v>
      </c>
      <c r="E15" s="137">
        <v>1</v>
      </c>
      <c r="F15" s="137">
        <v>1</v>
      </c>
      <c r="G15" s="137">
        <v>5</v>
      </c>
      <c r="H15" s="137">
        <v>0</v>
      </c>
      <c r="I15" s="137">
        <v>30</v>
      </c>
      <c r="J15" s="137">
        <v>36</v>
      </c>
      <c r="K15" s="137">
        <v>0</v>
      </c>
      <c r="L15" s="137">
        <v>0</v>
      </c>
      <c r="M15" s="137">
        <v>0</v>
      </c>
      <c r="N15" s="137">
        <v>1</v>
      </c>
      <c r="O15" s="139">
        <v>1</v>
      </c>
    </row>
    <row r="16" spans="1:86" s="41" customFormat="1" ht="59.25" customHeight="1" x14ac:dyDescent="0.2">
      <c r="A16" s="166" t="s">
        <v>71</v>
      </c>
      <c r="B16" s="151">
        <v>15500000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</row>
    <row r="17" spans="1:86" s="17" customFormat="1" ht="52.5" customHeight="1" x14ac:dyDescent="0.2">
      <c r="A17" s="166" t="s">
        <v>122</v>
      </c>
      <c r="B17" s="138">
        <v>30000000</v>
      </c>
      <c r="C17" s="138">
        <v>25362097.009999998</v>
      </c>
      <c r="D17" s="138">
        <v>25880801.07</v>
      </c>
      <c r="E17" s="138">
        <v>2</v>
      </c>
      <c r="F17" s="138">
        <v>6</v>
      </c>
      <c r="G17" s="138">
        <v>1</v>
      </c>
      <c r="H17" s="138">
        <v>1</v>
      </c>
      <c r="I17" s="138">
        <v>12</v>
      </c>
      <c r="J17" s="138">
        <v>20</v>
      </c>
      <c r="K17" s="138">
        <v>0</v>
      </c>
      <c r="L17" s="138">
        <v>0</v>
      </c>
      <c r="M17" s="138">
        <v>0</v>
      </c>
      <c r="N17" s="138">
        <v>2</v>
      </c>
      <c r="O17" s="140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</row>
    <row r="18" spans="1:86" s="19" customFormat="1" ht="51" customHeight="1" x14ac:dyDescent="0.2">
      <c r="A18" s="209" t="s">
        <v>4</v>
      </c>
      <c r="B18" s="148">
        <v>410241327.38</v>
      </c>
      <c r="C18" s="148">
        <v>347488284.06999999</v>
      </c>
      <c r="D18" s="148">
        <v>279225316.34000003</v>
      </c>
      <c r="E18" s="148">
        <v>59</v>
      </c>
      <c r="F18" s="148">
        <v>192</v>
      </c>
      <c r="G18" s="148">
        <v>6</v>
      </c>
      <c r="H18" s="148">
        <v>1</v>
      </c>
      <c r="I18" s="148">
        <v>324</v>
      </c>
      <c r="J18" s="148">
        <v>523</v>
      </c>
      <c r="K18" s="148">
        <v>0</v>
      </c>
      <c r="L18" s="148">
        <v>2</v>
      </c>
      <c r="M18" s="148">
        <v>3</v>
      </c>
      <c r="N18" s="148">
        <v>54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</row>
    <row r="19" spans="1:86" ht="15" customHeight="1" x14ac:dyDescent="0.2">
      <c r="A19" s="8"/>
    </row>
    <row r="20" spans="1:86" ht="15" customHeight="1" x14ac:dyDescent="0.2">
      <c r="A20" s="7" t="s">
        <v>17</v>
      </c>
    </row>
    <row r="21" spans="1:86" ht="15" customHeight="1" x14ac:dyDescent="0.2">
      <c r="A21" s="64" t="s">
        <v>153</v>
      </c>
      <c r="B21" s="63"/>
      <c r="C21" s="63"/>
      <c r="D21" s="63"/>
      <c r="E21" s="63"/>
      <c r="F21" s="63"/>
    </row>
    <row r="22" spans="1:86" ht="15" customHeight="1" x14ac:dyDescent="0.2">
      <c r="A22" s="58"/>
      <c r="B22" s="7" t="s">
        <v>5</v>
      </c>
    </row>
    <row r="23" spans="1:86" ht="15" customHeight="1" x14ac:dyDescent="0.2">
      <c r="A23" s="8" t="s">
        <v>31</v>
      </c>
    </row>
    <row r="24" spans="1:86" ht="15" customHeight="1" x14ac:dyDescent="0.2">
      <c r="A24" s="33"/>
      <c r="B24" s="8"/>
      <c r="C24" s="28"/>
      <c r="D24" s="28"/>
      <c r="I24" s="16"/>
      <c r="J24" s="167"/>
      <c r="K24" s="61"/>
      <c r="L24" s="61"/>
      <c r="M24" s="61"/>
      <c r="N24" s="61"/>
      <c r="O24" s="61"/>
    </row>
    <row r="25" spans="1:86" customFormat="1" x14ac:dyDescent="0.2"/>
    <row r="26" spans="1:86" customFormat="1" x14ac:dyDescent="0.2"/>
    <row r="27" spans="1:86" customFormat="1" x14ac:dyDescent="0.2"/>
    <row r="28" spans="1:86" customForma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H7:H8"/>
    <mergeCell ref="L7:L8"/>
    <mergeCell ref="M7:M8"/>
    <mergeCell ref="K6:N6"/>
    <mergeCell ref="A2:O2"/>
    <mergeCell ref="K5:O5"/>
    <mergeCell ref="K7:K8"/>
    <mergeCell ref="C7:D7"/>
    <mergeCell ref="O6:O8"/>
    <mergeCell ref="A5:A8"/>
    <mergeCell ref="B5:B8"/>
    <mergeCell ref="C5:J6"/>
    <mergeCell ref="G7:G8"/>
    <mergeCell ref="F7:F8"/>
    <mergeCell ref="E7:E8"/>
    <mergeCell ref="J7:J8"/>
    <mergeCell ref="I7:I8"/>
    <mergeCell ref="N7:N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7" fitToHeight="0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5" tint="0.39997558519241921"/>
    <pageSetUpPr fitToPage="1"/>
  </sheetPr>
  <dimension ref="A1:BN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140625" style="7" customWidth="1"/>
    <col min="6" max="6" width="13" style="7" customWidth="1"/>
    <col min="7" max="7" width="12.42578125" style="7" customWidth="1"/>
    <col min="8" max="9" width="8.85546875" style="7" customWidth="1"/>
    <col min="10" max="14" width="10.85546875" style="7" customWidth="1"/>
    <col min="15" max="15" width="11.42578125" style="7" customWidth="1"/>
    <col min="16" max="16" width="8.28515625" customWidth="1"/>
    <col min="17" max="17" width="6.28515625" customWidth="1"/>
    <col min="18" max="49" width="8.42578125" customWidth="1"/>
    <col min="50" max="66" width="8.42578125" style="7" customWidth="1"/>
    <col min="67" max="16384" width="8.42578125" style="8"/>
  </cols>
  <sheetData>
    <row r="1" spans="1:6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66" ht="18" x14ac:dyDescent="0.2">
      <c r="A4" s="22" t="s">
        <v>55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6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66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66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66" ht="21.95" customHeight="1" x14ac:dyDescent="0.2">
      <c r="A8" s="276"/>
      <c r="B8" s="276"/>
      <c r="C8" s="229" t="s">
        <v>19</v>
      </c>
      <c r="D8" s="22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66" ht="41.25" customHeight="1" x14ac:dyDescent="0.2">
      <c r="A9" s="214" t="s">
        <v>109</v>
      </c>
      <c r="B9" s="183">
        <v>283235009</v>
      </c>
      <c r="C9" s="183">
        <v>253914371.76999998</v>
      </c>
      <c r="D9" s="183">
        <v>249398684.53</v>
      </c>
      <c r="E9" s="183">
        <v>643</v>
      </c>
      <c r="F9" s="183">
        <v>304</v>
      </c>
      <c r="G9" s="183">
        <v>3</v>
      </c>
      <c r="H9" s="183">
        <v>14</v>
      </c>
      <c r="I9" s="183">
        <v>121</v>
      </c>
      <c r="J9" s="183">
        <v>442</v>
      </c>
      <c r="K9" s="183">
        <v>0</v>
      </c>
      <c r="L9" s="183">
        <v>4</v>
      </c>
      <c r="M9" s="183">
        <v>6</v>
      </c>
      <c r="N9" s="183">
        <v>633</v>
      </c>
      <c r="O9" s="184">
        <v>0.99239999999999995</v>
      </c>
    </row>
    <row r="10" spans="1:66" s="17" customFormat="1" ht="41.25" customHeight="1" x14ac:dyDescent="0.2">
      <c r="A10" s="207" t="s">
        <v>142</v>
      </c>
      <c r="B10" s="138">
        <v>6084010</v>
      </c>
      <c r="C10" s="138">
        <v>5745802.6699999999</v>
      </c>
      <c r="D10" s="138">
        <v>5469115</v>
      </c>
      <c r="E10" s="138">
        <v>6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6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s="17" customFormat="1" ht="74.25" customHeight="1" x14ac:dyDescent="0.2">
      <c r="A11" s="247" t="s">
        <v>159</v>
      </c>
      <c r="B11" s="250">
        <v>40577474.859999999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s="17" customFormat="1" ht="54.95" customHeight="1" x14ac:dyDescent="0.2">
      <c r="A12" s="207" t="s">
        <v>33</v>
      </c>
      <c r="B12" s="138">
        <v>1347942.19</v>
      </c>
      <c r="C12" s="138">
        <v>1233072.7</v>
      </c>
      <c r="D12" s="138">
        <v>1233072.7</v>
      </c>
      <c r="E12" s="138">
        <v>1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/>
      <c r="L12" s="138">
        <v>0</v>
      </c>
      <c r="M12" s="138">
        <v>0</v>
      </c>
      <c r="N12" s="138">
        <v>1</v>
      </c>
      <c r="O12" s="140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s="17" customFormat="1" ht="47.25" customHeight="1" x14ac:dyDescent="0.2">
      <c r="A13" s="166" t="s">
        <v>134</v>
      </c>
      <c r="B13" s="138">
        <v>8000000</v>
      </c>
      <c r="C13" s="138">
        <v>7999985.2200000007</v>
      </c>
      <c r="D13" s="138">
        <v>5950608.1400000006</v>
      </c>
      <c r="E13" s="138">
        <v>2</v>
      </c>
      <c r="F13" s="138">
        <v>5</v>
      </c>
      <c r="G13" s="138">
        <v>0</v>
      </c>
      <c r="H13" s="138">
        <v>0</v>
      </c>
      <c r="I13" s="138">
        <v>19</v>
      </c>
      <c r="J13" s="138">
        <v>24</v>
      </c>
      <c r="K13" s="138">
        <v>0</v>
      </c>
      <c r="L13" s="138">
        <v>0</v>
      </c>
      <c r="M13" s="138">
        <v>1</v>
      </c>
      <c r="N13" s="138">
        <v>1</v>
      </c>
      <c r="O13" s="140">
        <v>0.76874815250000006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ht="45" customHeight="1" x14ac:dyDescent="0.2">
      <c r="A15" s="166" t="s">
        <v>104</v>
      </c>
      <c r="B15" s="137">
        <v>27621789.239999995</v>
      </c>
      <c r="C15" s="137">
        <v>25967317.939999998</v>
      </c>
      <c r="D15" s="137">
        <v>27014923.719999995</v>
      </c>
      <c r="E15" s="137">
        <v>8</v>
      </c>
      <c r="F15" s="137">
        <v>7</v>
      </c>
      <c r="G15" s="137">
        <v>12</v>
      </c>
      <c r="H15" s="137">
        <v>0</v>
      </c>
      <c r="I15" s="137">
        <v>0</v>
      </c>
      <c r="J15" s="137">
        <v>19</v>
      </c>
      <c r="K15" s="137">
        <v>0</v>
      </c>
      <c r="L15" s="137">
        <v>0</v>
      </c>
      <c r="M15" s="137">
        <v>0</v>
      </c>
      <c r="N15" s="137">
        <v>8</v>
      </c>
      <c r="O15" s="139">
        <v>1</v>
      </c>
    </row>
    <row r="16" spans="1:66" s="41" customFormat="1" ht="59.25" customHeight="1" x14ac:dyDescent="0.2">
      <c r="A16" s="150" t="s">
        <v>21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</row>
    <row r="17" spans="1:66" s="17" customFormat="1" ht="52.5" customHeight="1" x14ac:dyDescent="0.2">
      <c r="A17" s="150" t="s">
        <v>24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s="19" customFormat="1" ht="51" customHeight="1" x14ac:dyDescent="0.2">
      <c r="A18" s="209" t="s">
        <v>4</v>
      </c>
      <c r="B18" s="148">
        <v>366866225.29000002</v>
      </c>
      <c r="C18" s="148">
        <v>294860550.29999995</v>
      </c>
      <c r="D18" s="148">
        <v>289066404.08999997</v>
      </c>
      <c r="E18" s="148">
        <v>660</v>
      </c>
      <c r="F18" s="148">
        <v>316</v>
      </c>
      <c r="G18" s="148">
        <v>15</v>
      </c>
      <c r="H18" s="148">
        <v>14</v>
      </c>
      <c r="I18" s="148">
        <v>140</v>
      </c>
      <c r="J18" s="148">
        <v>485</v>
      </c>
      <c r="K18" s="148">
        <v>0</v>
      </c>
      <c r="L18" s="148">
        <v>4</v>
      </c>
      <c r="M18" s="148">
        <v>7</v>
      </c>
      <c r="N18" s="148">
        <v>649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ht="15" customHeight="1" x14ac:dyDescent="0.2">
      <c r="A19" s="8"/>
    </row>
    <row r="20" spans="1:66" ht="15" customHeight="1" x14ac:dyDescent="0.2">
      <c r="A20" s="7" t="s">
        <v>135</v>
      </c>
      <c r="I20"/>
      <c r="J20"/>
      <c r="K20"/>
      <c r="L20"/>
      <c r="M20"/>
      <c r="N20"/>
      <c r="O20"/>
    </row>
    <row r="21" spans="1:66" ht="15" customHeight="1" x14ac:dyDescent="0.2">
      <c r="A21" s="7" t="s">
        <v>68</v>
      </c>
      <c r="I21"/>
      <c r="J21"/>
      <c r="K21"/>
      <c r="L21"/>
      <c r="M21"/>
      <c r="N21"/>
      <c r="O21"/>
    </row>
    <row r="22" spans="1:66" ht="15" customHeight="1" x14ac:dyDescent="0.2">
      <c r="A22" s="58"/>
      <c r="B22" s="7" t="s">
        <v>5</v>
      </c>
      <c r="I22"/>
      <c r="J22"/>
      <c r="K22"/>
      <c r="L22"/>
      <c r="M22"/>
      <c r="N22"/>
      <c r="O22"/>
    </row>
    <row r="23" spans="1:66" ht="15" customHeight="1" x14ac:dyDescent="0.2">
      <c r="A23" s="8" t="s">
        <v>31</v>
      </c>
      <c r="B23" s="8"/>
      <c r="C23" s="29"/>
      <c r="D23" s="28"/>
      <c r="I23"/>
      <c r="J23"/>
      <c r="K23"/>
      <c r="L23"/>
      <c r="M23"/>
      <c r="N23"/>
      <c r="O23"/>
    </row>
    <row r="24" spans="1:66" s="33" customFormat="1" ht="15" customHeight="1" x14ac:dyDescent="0.2">
      <c r="A24" s="7"/>
      <c r="B24" s="32"/>
      <c r="C24" s="32"/>
      <c r="D24" s="32"/>
      <c r="E24" s="32"/>
      <c r="F24" s="32"/>
      <c r="G24" s="32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customFormat="1" x14ac:dyDescent="0.2"/>
    <row r="26" spans="1:66" customFormat="1" x14ac:dyDescent="0.2"/>
    <row r="27" spans="1:66" customFormat="1" ht="21" customHeight="1" x14ac:dyDescent="0.2"/>
    <row r="28" spans="1:66" customFormat="1" x14ac:dyDescent="0.2"/>
    <row r="29" spans="1:66" customFormat="1" x14ac:dyDescent="0.2"/>
    <row r="30" spans="1:66" customFormat="1" x14ac:dyDescent="0.2"/>
    <row r="31" spans="1:66" customFormat="1" x14ac:dyDescent="0.2"/>
    <row r="32" spans="1:6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25.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L7:L8"/>
    <mergeCell ref="M7:M8"/>
    <mergeCell ref="N7:N8"/>
    <mergeCell ref="C5:J6"/>
    <mergeCell ref="A2:O2"/>
    <mergeCell ref="K6:N6"/>
    <mergeCell ref="K5:O5"/>
    <mergeCell ref="K7:K8"/>
    <mergeCell ref="A5:A8"/>
    <mergeCell ref="B5:B8"/>
    <mergeCell ref="E7:E8"/>
    <mergeCell ref="G7:G8"/>
    <mergeCell ref="C7:D7"/>
    <mergeCell ref="F7:F8"/>
    <mergeCell ref="O6:O8"/>
    <mergeCell ref="J7:J8"/>
    <mergeCell ref="I7:I8"/>
    <mergeCell ref="H7:H8"/>
  </mergeCells>
  <phoneticPr fontId="11" type="noConversion"/>
  <printOptions horizontalCentered="1" verticalCentered="1"/>
  <pageMargins left="0.70866141732283472" right="0.31496062992125984" top="0.74803149606299213" bottom="0.74803149606299213" header="0.31496062992125984" footer="0.31496062992125984"/>
  <pageSetup scale="66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5" tint="0.39997558519241921"/>
    <pageSetUpPr fitToPage="1"/>
  </sheetPr>
  <dimension ref="A1:BU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5.28515625" style="14" customWidth="1"/>
    <col min="3" max="3" width="15.140625" style="14" customWidth="1"/>
    <col min="4" max="4" width="15.28515625" style="14" customWidth="1"/>
    <col min="5" max="5" width="8.85546875" style="7" customWidth="1"/>
    <col min="6" max="6" width="14.140625" style="7" customWidth="1"/>
    <col min="7" max="7" width="13" style="7" customWidth="1"/>
    <col min="8" max="9" width="8.85546875" style="7" customWidth="1"/>
    <col min="10" max="10" width="13.140625" style="7" customWidth="1"/>
    <col min="11" max="13" width="10.85546875" style="7" customWidth="1"/>
    <col min="14" max="14" width="13.140625" style="7" customWidth="1"/>
    <col min="15" max="15" width="10.85546875" style="7" customWidth="1"/>
    <col min="16" max="17" width="8.28515625" customWidth="1"/>
    <col min="18" max="49" width="8.42578125" customWidth="1"/>
    <col min="50" max="73" width="8.42578125" style="7" customWidth="1"/>
    <col min="74" max="16384" width="8.42578125" style="8"/>
  </cols>
  <sheetData>
    <row r="1" spans="1:73" ht="57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3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73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3" ht="18" x14ac:dyDescent="0.2">
      <c r="A4" s="22" t="s">
        <v>56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3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3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3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3" ht="21.95" customHeight="1" x14ac:dyDescent="0.2">
      <c r="A8" s="276"/>
      <c r="B8" s="276"/>
      <c r="C8" s="229" t="s">
        <v>19</v>
      </c>
      <c r="D8" s="22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3" ht="41.25" customHeight="1" x14ac:dyDescent="0.2">
      <c r="A9" s="214" t="s">
        <v>109</v>
      </c>
      <c r="B9" s="183">
        <v>315303974</v>
      </c>
      <c r="C9" s="183">
        <v>339567091.84000003</v>
      </c>
      <c r="D9" s="183">
        <v>34738911.25</v>
      </c>
      <c r="E9" s="74">
        <v>231</v>
      </c>
      <c r="F9" s="183">
        <v>137</v>
      </c>
      <c r="G9" s="183">
        <v>6</v>
      </c>
      <c r="H9" s="183">
        <v>2</v>
      </c>
      <c r="I9" s="183">
        <v>105</v>
      </c>
      <c r="J9" s="183">
        <v>250</v>
      </c>
      <c r="K9" s="183"/>
      <c r="L9" s="183">
        <v>6</v>
      </c>
      <c r="M9" s="183">
        <v>8</v>
      </c>
      <c r="N9" s="183">
        <v>217</v>
      </c>
      <c r="O9" s="184">
        <v>0.97219999999999995</v>
      </c>
    </row>
    <row r="10" spans="1:73" s="17" customFormat="1" ht="41.25" customHeight="1" x14ac:dyDescent="0.2">
      <c r="A10" s="210" t="s">
        <v>139</v>
      </c>
      <c r="B10" s="265">
        <v>12466887</v>
      </c>
      <c r="C10" s="265">
        <v>12467705.470000001</v>
      </c>
      <c r="D10" s="265">
        <v>2080187.03</v>
      </c>
      <c r="E10" s="266">
        <v>6</v>
      </c>
      <c r="F10" s="265">
        <v>7</v>
      </c>
      <c r="G10" s="265">
        <v>0</v>
      </c>
      <c r="H10" s="265">
        <v>0</v>
      </c>
      <c r="I10" s="265">
        <v>31</v>
      </c>
      <c r="J10" s="265">
        <v>38</v>
      </c>
      <c r="K10" s="265">
        <v>0</v>
      </c>
      <c r="L10" s="265">
        <v>0</v>
      </c>
      <c r="M10" s="265">
        <v>0</v>
      </c>
      <c r="N10" s="265">
        <v>6</v>
      </c>
      <c r="O10" s="78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</row>
    <row r="11" spans="1:73" s="17" customFormat="1" ht="76.5" customHeight="1" x14ac:dyDescent="0.2">
      <c r="A11" s="247" t="s">
        <v>159</v>
      </c>
      <c r="B11" s="250">
        <v>21216660.300000001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</row>
    <row r="12" spans="1:73" s="39" customFormat="1" ht="54.95" customHeight="1" x14ac:dyDescent="0.2">
      <c r="A12" s="217" t="s">
        <v>110</v>
      </c>
      <c r="B12" s="238">
        <v>0</v>
      </c>
      <c r="C12" s="239">
        <v>0</v>
      </c>
      <c r="D12" s="239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40"/>
      <c r="L12" s="238">
        <v>0</v>
      </c>
      <c r="M12" s="238">
        <v>0</v>
      </c>
      <c r="N12" s="238">
        <v>0</v>
      </c>
      <c r="O12" s="241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</row>
    <row r="13" spans="1:73" s="17" customFormat="1" ht="47.25" customHeight="1" x14ac:dyDescent="0.2">
      <c r="A13" s="217" t="s">
        <v>22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80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</row>
    <row r="14" spans="1:73" s="27" customFormat="1" ht="45" hidden="1" customHeight="1" x14ac:dyDescent="0.2">
      <c r="A14" s="109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2"/>
      <c r="L14" s="81"/>
      <c r="M14" s="81"/>
      <c r="N14" s="81"/>
      <c r="O14" s="8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ht="45" customHeight="1" x14ac:dyDescent="0.2">
      <c r="A15" s="211" t="s">
        <v>111</v>
      </c>
      <c r="B15" s="84">
        <v>64261768.909999996</v>
      </c>
      <c r="C15" s="84">
        <v>66935015.009999998</v>
      </c>
      <c r="D15" s="84">
        <v>65309672.479999997</v>
      </c>
      <c r="E15" s="84">
        <v>44</v>
      </c>
      <c r="F15" s="84">
        <v>7</v>
      </c>
      <c r="G15" s="84">
        <v>0</v>
      </c>
      <c r="H15" s="84">
        <v>0</v>
      </c>
      <c r="I15" s="84">
        <v>31</v>
      </c>
      <c r="J15" s="84">
        <v>38</v>
      </c>
      <c r="K15" s="84">
        <v>0</v>
      </c>
      <c r="L15" s="84">
        <v>0</v>
      </c>
      <c r="M15" s="84">
        <v>0</v>
      </c>
      <c r="N15" s="84">
        <v>44</v>
      </c>
      <c r="O15" s="85">
        <v>1</v>
      </c>
    </row>
    <row r="16" spans="1:73" s="17" customFormat="1" ht="59.25" customHeight="1" x14ac:dyDescent="0.2">
      <c r="A16" s="211" t="s">
        <v>112</v>
      </c>
      <c r="B16" s="86">
        <v>50000000</v>
      </c>
      <c r="C16" s="86">
        <v>50156880.189999998</v>
      </c>
      <c r="D16" s="86">
        <v>30217641.169999998</v>
      </c>
      <c r="E16" s="86">
        <v>2</v>
      </c>
      <c r="F16" s="86">
        <v>3</v>
      </c>
      <c r="G16" s="86">
        <v>0</v>
      </c>
      <c r="H16" s="86">
        <v>0</v>
      </c>
      <c r="I16" s="86">
        <v>7</v>
      </c>
      <c r="J16" s="86">
        <v>10</v>
      </c>
      <c r="K16" s="86">
        <v>0</v>
      </c>
      <c r="L16" s="86">
        <v>0</v>
      </c>
      <c r="M16" s="86">
        <v>2</v>
      </c>
      <c r="N16" s="86">
        <v>0</v>
      </c>
      <c r="O16" s="87">
        <v>0.91992894728683994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</row>
    <row r="17" spans="1:73" s="17" customFormat="1" ht="52.5" customHeight="1" x14ac:dyDescent="0.2">
      <c r="A17" s="219" t="s">
        <v>113</v>
      </c>
      <c r="B17" s="88">
        <v>15000000</v>
      </c>
      <c r="C17" s="88">
        <v>18812206.91</v>
      </c>
      <c r="D17" s="88">
        <v>1999420.08</v>
      </c>
      <c r="E17" s="88">
        <v>1</v>
      </c>
      <c r="F17" s="88">
        <v>0</v>
      </c>
      <c r="G17" s="88">
        <v>0</v>
      </c>
      <c r="H17" s="88">
        <v>1</v>
      </c>
      <c r="I17" s="88">
        <v>0</v>
      </c>
      <c r="J17" s="88">
        <v>1</v>
      </c>
      <c r="K17" s="88">
        <v>0</v>
      </c>
      <c r="L17" s="88">
        <v>0</v>
      </c>
      <c r="M17" s="88">
        <v>1</v>
      </c>
      <c r="N17" s="88">
        <v>0</v>
      </c>
      <c r="O17" s="89">
        <v>0.84630000000000005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</row>
    <row r="18" spans="1:73" s="19" customFormat="1" ht="51" customHeight="1" x14ac:dyDescent="0.2">
      <c r="A18" s="213" t="s">
        <v>4</v>
      </c>
      <c r="B18" s="90">
        <v>478249290.21000004</v>
      </c>
      <c r="C18" s="90">
        <v>487938899.42000008</v>
      </c>
      <c r="D18" s="90">
        <v>134345832.00999999</v>
      </c>
      <c r="E18" s="90">
        <v>284</v>
      </c>
      <c r="F18" s="90">
        <v>154</v>
      </c>
      <c r="G18" s="90">
        <v>6</v>
      </c>
      <c r="H18" s="90">
        <v>3</v>
      </c>
      <c r="I18" s="90">
        <v>174</v>
      </c>
      <c r="J18" s="90">
        <v>337</v>
      </c>
      <c r="K18" s="90">
        <v>0</v>
      </c>
      <c r="L18" s="90">
        <v>6</v>
      </c>
      <c r="M18" s="90">
        <v>11</v>
      </c>
      <c r="N18" s="90">
        <v>267</v>
      </c>
      <c r="O18" s="9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</row>
    <row r="19" spans="1:73" ht="15" customHeight="1" x14ac:dyDescent="0.2">
      <c r="A19" s="8"/>
    </row>
    <row r="20" spans="1:73" ht="15" customHeight="1" x14ac:dyDescent="0.2">
      <c r="A20" s="7" t="s">
        <v>26</v>
      </c>
      <c r="B20" s="63"/>
      <c r="C20" s="63"/>
      <c r="D20" s="63"/>
      <c r="E20" s="63"/>
      <c r="F20" s="63"/>
      <c r="G20" s="63"/>
      <c r="H20" s="63"/>
      <c r="I20"/>
      <c r="J20"/>
      <c r="K20"/>
      <c r="L20"/>
      <c r="M20"/>
      <c r="N20"/>
      <c r="O20"/>
    </row>
    <row r="21" spans="1:73" ht="15" customHeight="1" x14ac:dyDescent="0.2">
      <c r="A21" s="7" t="s">
        <v>68</v>
      </c>
      <c r="B21" s="63"/>
      <c r="C21" s="63"/>
      <c r="D21" s="63"/>
      <c r="E21" s="63"/>
      <c r="F21" s="63"/>
      <c r="G21" s="63"/>
      <c r="H21" s="63"/>
      <c r="I21"/>
      <c r="J21"/>
      <c r="K21"/>
      <c r="L21"/>
      <c r="M21"/>
      <c r="N21"/>
      <c r="O21"/>
    </row>
    <row r="22" spans="1:73" ht="15" customHeight="1" x14ac:dyDescent="0.2">
      <c r="A22" s="232">
        <v>0</v>
      </c>
      <c r="B22" s="63" t="s">
        <v>114</v>
      </c>
      <c r="E22" s="63"/>
      <c r="F22" s="63"/>
      <c r="G22" s="63"/>
      <c r="H22" s="8"/>
      <c r="I22"/>
      <c r="J22"/>
      <c r="K22"/>
      <c r="L22"/>
      <c r="M22"/>
      <c r="N22"/>
      <c r="O22"/>
    </row>
    <row r="23" spans="1:73" ht="15" customHeight="1" x14ac:dyDescent="0.2">
      <c r="A23" s="7" t="s">
        <v>31</v>
      </c>
      <c r="E23" s="63"/>
      <c r="F23" s="63"/>
      <c r="G23" s="63"/>
      <c r="H23" s="63"/>
      <c r="I23"/>
      <c r="J23"/>
      <c r="K23"/>
      <c r="L23"/>
      <c r="M23"/>
      <c r="N23"/>
      <c r="O23"/>
    </row>
    <row r="24" spans="1:73" ht="15" customHeight="1" x14ac:dyDescent="0.2">
      <c r="A24" s="7">
        <v>0</v>
      </c>
      <c r="B24" s="8"/>
      <c r="C24" s="63"/>
      <c r="D24" s="63"/>
      <c r="E24" s="63"/>
      <c r="F24" s="63"/>
      <c r="G24" s="63"/>
      <c r="H24" s="63"/>
      <c r="I24"/>
      <c r="J24"/>
      <c r="K24"/>
      <c r="L24"/>
      <c r="M24"/>
      <c r="N24"/>
      <c r="O24"/>
    </row>
    <row r="25" spans="1:73" customFormat="1" x14ac:dyDescent="0.2"/>
    <row r="26" spans="1:73" customFormat="1" x14ac:dyDescent="0.2"/>
    <row r="27" spans="1:73" customFormat="1" x14ac:dyDescent="0.2"/>
    <row r="28" spans="1:73" customFormat="1" x14ac:dyDescent="0.2"/>
    <row r="29" spans="1:73" customFormat="1" x14ac:dyDescent="0.2"/>
    <row r="30" spans="1:73" customFormat="1" x14ac:dyDescent="0.2"/>
    <row r="31" spans="1:73" customFormat="1" x14ac:dyDescent="0.2"/>
    <row r="32" spans="1:7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C7:D7"/>
    <mergeCell ref="E7:E8"/>
    <mergeCell ref="G7:G8"/>
    <mergeCell ref="F7:F8"/>
    <mergeCell ref="A2:O2"/>
    <mergeCell ref="K5:O5"/>
    <mergeCell ref="K7:K8"/>
    <mergeCell ref="B5:B8"/>
    <mergeCell ref="J7:J8"/>
    <mergeCell ref="L7:L8"/>
    <mergeCell ref="I7:I8"/>
    <mergeCell ref="O6:O8"/>
    <mergeCell ref="M7:M8"/>
    <mergeCell ref="N7:N8"/>
    <mergeCell ref="K6:N6"/>
    <mergeCell ref="H7:H8"/>
    <mergeCell ref="A5:A8"/>
    <mergeCell ref="C5:J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5" tint="0.39997558519241921"/>
    <pageSetUpPr fitToPage="1"/>
  </sheetPr>
  <dimension ref="A1:BB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28515625" style="7" customWidth="1"/>
    <col min="6" max="6" width="12.85546875" style="7" customWidth="1"/>
    <col min="7" max="7" width="12.85546875" style="7" bestFit="1" customWidth="1"/>
    <col min="8" max="9" width="8.85546875" style="7" customWidth="1"/>
    <col min="10" max="10" width="14.42578125" style="7" customWidth="1"/>
    <col min="11" max="13" width="10.85546875" style="7" customWidth="1"/>
    <col min="14" max="14" width="14.140625" style="7" customWidth="1"/>
    <col min="15" max="15" width="11.140625" style="7" customWidth="1"/>
    <col min="16" max="17" width="6.28515625" customWidth="1"/>
    <col min="18" max="18" width="7.42578125" bestFit="1" customWidth="1"/>
    <col min="19" max="49" width="8.42578125" customWidth="1"/>
    <col min="50" max="54" width="8.42578125" style="7" customWidth="1"/>
    <col min="55" max="16384" width="8.42578125" style="8"/>
  </cols>
  <sheetData>
    <row r="1" spans="1:54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54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54" ht="18" x14ac:dyDescent="0.2">
      <c r="A4" s="22" t="s">
        <v>57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54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54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54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54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54" ht="41.25" customHeight="1" x14ac:dyDescent="0.2">
      <c r="A9" s="214" t="s">
        <v>73</v>
      </c>
      <c r="B9" s="183">
        <v>114602150</v>
      </c>
      <c r="C9" s="183">
        <v>116404720.51000001</v>
      </c>
      <c r="D9" s="183">
        <v>116364297.39</v>
      </c>
      <c r="E9" s="183">
        <v>150</v>
      </c>
      <c r="F9" s="183">
        <v>81</v>
      </c>
      <c r="G9" s="183">
        <v>0</v>
      </c>
      <c r="H9" s="183">
        <v>4</v>
      </c>
      <c r="I9" s="183">
        <v>72</v>
      </c>
      <c r="J9" s="183">
        <v>157</v>
      </c>
      <c r="K9" s="183">
        <v>0</v>
      </c>
      <c r="L9" s="183">
        <v>0</v>
      </c>
      <c r="M9" s="183">
        <v>0</v>
      </c>
      <c r="N9" s="183">
        <v>150</v>
      </c>
      <c r="O9" s="184">
        <v>1</v>
      </c>
    </row>
    <row r="10" spans="1:54" s="17" customFormat="1" ht="41.25" customHeight="1" x14ac:dyDescent="0.2">
      <c r="A10" s="207" t="s">
        <v>141</v>
      </c>
      <c r="B10" s="138">
        <v>6488484</v>
      </c>
      <c r="C10" s="138">
        <v>6488483.96</v>
      </c>
      <c r="D10" s="138">
        <v>6633819.0899999999</v>
      </c>
      <c r="E10" s="138">
        <v>4</v>
      </c>
      <c r="F10" s="138">
        <v>12</v>
      </c>
      <c r="G10" s="138">
        <v>0</v>
      </c>
      <c r="H10" s="138">
        <v>6</v>
      </c>
      <c r="I10" s="138">
        <v>4</v>
      </c>
      <c r="J10" s="138">
        <v>22</v>
      </c>
      <c r="K10" s="138">
        <v>0</v>
      </c>
      <c r="L10" s="138">
        <v>0</v>
      </c>
      <c r="M10" s="138">
        <v>0</v>
      </c>
      <c r="N10" s="138">
        <v>4</v>
      </c>
      <c r="O10" s="139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</row>
    <row r="11" spans="1:54" s="17" customFormat="1" ht="78" customHeight="1" x14ac:dyDescent="0.2">
      <c r="A11" s="247" t="s">
        <v>159</v>
      </c>
      <c r="B11" s="250">
        <v>5369600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</row>
    <row r="12" spans="1:54" s="17" customFormat="1" ht="71.25" hidden="1" customHeight="1" x14ac:dyDescent="0.2">
      <c r="A12" s="150" t="s">
        <v>30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</row>
    <row r="13" spans="1:54" s="41" customFormat="1" ht="47.25" customHeight="1" x14ac:dyDescent="0.2">
      <c r="A13" s="166" t="s">
        <v>80</v>
      </c>
      <c r="B13" s="151">
        <v>3000000</v>
      </c>
      <c r="C13" s="151">
        <v>0</v>
      </c>
      <c r="D13" s="151">
        <v>0</v>
      </c>
      <c r="E13" s="151">
        <v>1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1</v>
      </c>
      <c r="L13" s="151">
        <v>0</v>
      </c>
      <c r="M13" s="151">
        <v>0</v>
      </c>
      <c r="N13" s="151">
        <v>0</v>
      </c>
      <c r="O13" s="151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40"/>
      <c r="AY13" s="40"/>
      <c r="AZ13" s="40"/>
      <c r="BA13" s="40"/>
      <c r="BB13" s="40"/>
    </row>
    <row r="14" spans="1:54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</row>
    <row r="15" spans="1:54" ht="45" customHeight="1" x14ac:dyDescent="0.2">
      <c r="A15" s="166" t="s">
        <v>81</v>
      </c>
      <c r="B15" s="137">
        <v>38013691.140000001</v>
      </c>
      <c r="C15" s="137">
        <v>38045887.340000004</v>
      </c>
      <c r="D15" s="137">
        <v>38721187.75</v>
      </c>
      <c r="E15" s="137">
        <v>4</v>
      </c>
      <c r="F15" s="137">
        <v>8</v>
      </c>
      <c r="G15" s="137">
        <v>36</v>
      </c>
      <c r="H15" s="137">
        <v>2</v>
      </c>
      <c r="I15" s="137">
        <v>3</v>
      </c>
      <c r="J15" s="137">
        <v>49</v>
      </c>
      <c r="K15" s="137">
        <v>0</v>
      </c>
      <c r="L15" s="137">
        <v>0</v>
      </c>
      <c r="M15" s="137">
        <v>1</v>
      </c>
      <c r="N15" s="137">
        <v>3</v>
      </c>
      <c r="O15" s="139">
        <v>0.98880000000000001</v>
      </c>
    </row>
    <row r="16" spans="1:54" s="17" customFormat="1" ht="59.25" customHeight="1" x14ac:dyDescent="0.2">
      <c r="A16" s="166" t="s">
        <v>71</v>
      </c>
      <c r="B16" s="138">
        <v>23500000</v>
      </c>
      <c r="C16" s="138">
        <v>0</v>
      </c>
      <c r="D16" s="138">
        <v>0</v>
      </c>
      <c r="E16" s="138">
        <v>2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2</v>
      </c>
      <c r="L16" s="138">
        <v>0</v>
      </c>
      <c r="M16" s="138">
        <v>0</v>
      </c>
      <c r="N16" s="138">
        <v>0</v>
      </c>
      <c r="O16" s="140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</row>
    <row r="17" spans="1:54" s="17" customFormat="1" ht="52.5" customHeight="1" x14ac:dyDescent="0.2">
      <c r="A17" s="150" t="s">
        <v>24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</row>
    <row r="18" spans="1:54" s="19" customFormat="1" ht="51" customHeight="1" x14ac:dyDescent="0.2">
      <c r="A18" s="209" t="s">
        <v>4</v>
      </c>
      <c r="B18" s="148">
        <v>190973925.13999999</v>
      </c>
      <c r="C18" s="148">
        <v>160939091.81</v>
      </c>
      <c r="D18" s="148">
        <v>161719304.23000002</v>
      </c>
      <c r="E18" s="148">
        <v>161</v>
      </c>
      <c r="F18" s="148">
        <v>101</v>
      </c>
      <c r="G18" s="148">
        <v>36</v>
      </c>
      <c r="H18" s="148">
        <v>12</v>
      </c>
      <c r="I18" s="148">
        <v>79</v>
      </c>
      <c r="J18" s="148">
        <v>228</v>
      </c>
      <c r="K18" s="148">
        <v>3</v>
      </c>
      <c r="L18" s="148">
        <v>0</v>
      </c>
      <c r="M18" s="148">
        <v>1</v>
      </c>
      <c r="N18" s="148">
        <v>157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</row>
    <row r="19" spans="1:54" ht="15" customHeight="1" x14ac:dyDescent="0.2">
      <c r="A19" s="8"/>
    </row>
    <row r="20" spans="1:54" ht="15" customHeight="1" x14ac:dyDescent="0.2">
      <c r="A20" s="7" t="s">
        <v>17</v>
      </c>
    </row>
    <row r="21" spans="1:54" ht="15" customHeight="1" x14ac:dyDescent="0.2">
      <c r="A21" s="7" t="s">
        <v>68</v>
      </c>
      <c r="J21" s="8"/>
    </row>
    <row r="22" spans="1:54" ht="15" customHeight="1" x14ac:dyDescent="0.2">
      <c r="A22" s="58"/>
      <c r="B22" s="7" t="s">
        <v>5</v>
      </c>
      <c r="F22" s="8"/>
      <c r="I22"/>
      <c r="J22"/>
      <c r="K22"/>
      <c r="L22"/>
      <c r="M22"/>
      <c r="N22"/>
      <c r="O22"/>
    </row>
    <row r="23" spans="1:54" ht="15" customHeight="1" x14ac:dyDescent="0.2">
      <c r="A23" s="8" t="s">
        <v>31</v>
      </c>
      <c r="B23" s="8"/>
      <c r="C23" s="29"/>
      <c r="D23" s="28"/>
      <c r="I23"/>
      <c r="J23"/>
      <c r="K23"/>
      <c r="L23"/>
      <c r="M23"/>
      <c r="N23"/>
      <c r="O23"/>
    </row>
    <row r="24" spans="1:54" s="33" customFormat="1" ht="15" customHeight="1" x14ac:dyDescent="0.2">
      <c r="A24" s="32" t="s">
        <v>165</v>
      </c>
      <c r="B24" s="66"/>
      <c r="C24" s="66"/>
      <c r="D24" s="66"/>
      <c r="E24" s="32"/>
      <c r="F24" s="32"/>
      <c r="G24" s="32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</row>
    <row r="25" spans="1:54" customFormat="1" x14ac:dyDescent="0.2"/>
    <row r="26" spans="1:54" customFormat="1" x14ac:dyDescent="0.2"/>
    <row r="27" spans="1:54" customFormat="1" x14ac:dyDescent="0.2"/>
    <row r="28" spans="1:54" customFormat="1" x14ac:dyDescent="0.2"/>
    <row r="29" spans="1:54" customFormat="1" x14ac:dyDescent="0.2"/>
    <row r="30" spans="1:54" customFormat="1" x14ac:dyDescent="0.2"/>
    <row r="31" spans="1:54" customFormat="1" x14ac:dyDescent="0.2"/>
    <row r="32" spans="1:5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L7:L8"/>
    <mergeCell ref="K6:N6"/>
    <mergeCell ref="K5:O5"/>
    <mergeCell ref="K7:K8"/>
    <mergeCell ref="A2:O2"/>
    <mergeCell ref="B5:B8"/>
    <mergeCell ref="G7:G8"/>
    <mergeCell ref="F7:F8"/>
    <mergeCell ref="C7:D7"/>
    <mergeCell ref="N7:N8"/>
    <mergeCell ref="A5:A8"/>
    <mergeCell ref="C5:J6"/>
    <mergeCell ref="O6:O8"/>
    <mergeCell ref="E7:E8"/>
    <mergeCell ref="J7:J8"/>
    <mergeCell ref="I7:I8"/>
    <mergeCell ref="H7:H8"/>
    <mergeCell ref="M7:M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5" tint="0.39997558519241921"/>
    <pageSetUpPr fitToPage="1"/>
  </sheetPr>
  <dimension ref="A1:BA328"/>
  <sheetViews>
    <sheetView showGridLines="0" showZeros="0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2.42578125" style="7" customWidth="1"/>
    <col min="7" max="7" width="12.85546875" style="7" customWidth="1"/>
    <col min="8" max="9" width="8.85546875" style="7" customWidth="1"/>
    <col min="10" max="10" width="12.85546875" style="7" customWidth="1"/>
    <col min="11" max="13" width="10.85546875" style="7" customWidth="1"/>
    <col min="14" max="14" width="12.85546875" style="7" customWidth="1"/>
    <col min="15" max="15" width="11.5703125" style="7" customWidth="1"/>
    <col min="16" max="16" width="6.28515625" customWidth="1"/>
    <col min="17" max="49" width="8.42578125" customWidth="1"/>
    <col min="50" max="53" width="8.42578125" style="7" customWidth="1"/>
    <col min="54" max="16384" width="8.42578125" style="8"/>
  </cols>
  <sheetData>
    <row r="1" spans="1:53" ht="56.2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53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53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</row>
    <row r="4" spans="1:53" ht="18" x14ac:dyDescent="0.2">
      <c r="A4" s="22" t="s">
        <v>58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53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53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53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53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53" ht="41.25" customHeight="1" x14ac:dyDescent="0.2">
      <c r="A9" s="214" t="s">
        <v>73</v>
      </c>
      <c r="B9" s="183">
        <v>186041782</v>
      </c>
      <c r="C9" s="183">
        <v>196944097.85000002</v>
      </c>
      <c r="D9" s="183">
        <v>114434750.28999999</v>
      </c>
      <c r="E9" s="183">
        <v>81</v>
      </c>
      <c r="F9" s="183">
        <v>98</v>
      </c>
      <c r="G9" s="183">
        <v>7</v>
      </c>
      <c r="H9" s="183">
        <v>6</v>
      </c>
      <c r="I9" s="183">
        <v>45</v>
      </c>
      <c r="J9" s="183">
        <v>156</v>
      </c>
      <c r="K9" s="183">
        <v>0</v>
      </c>
      <c r="L9" s="183">
        <v>0</v>
      </c>
      <c r="M9" s="183">
        <v>0</v>
      </c>
      <c r="N9" s="183">
        <v>81</v>
      </c>
      <c r="O9" s="184">
        <v>1</v>
      </c>
    </row>
    <row r="10" spans="1:53" s="41" customFormat="1" ht="41.25" customHeight="1" x14ac:dyDescent="0.2">
      <c r="A10" s="216" t="s">
        <v>140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</row>
    <row r="11" spans="1:53" s="41" customFormat="1" ht="73.5" customHeight="1" x14ac:dyDescent="0.2">
      <c r="A11" s="261" t="s">
        <v>159</v>
      </c>
      <c r="B11" s="262">
        <v>25705696</v>
      </c>
      <c r="C11" s="262">
        <v>1171294.1299999999</v>
      </c>
      <c r="D11" s="262">
        <v>0</v>
      </c>
      <c r="E11" s="262">
        <v>1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1</v>
      </c>
      <c r="O11" s="184">
        <v>4.5600000000000002E-2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</row>
    <row r="12" spans="1:53" s="39" customFormat="1" ht="69" customHeight="1" x14ac:dyDescent="0.2">
      <c r="A12" s="207" t="s">
        <v>30</v>
      </c>
      <c r="B12" s="151">
        <v>5072758.7200000007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/>
      <c r="L12" s="151">
        <v>0</v>
      </c>
      <c r="M12" s="151">
        <v>0</v>
      </c>
      <c r="N12" s="151">
        <v>0</v>
      </c>
      <c r="O12" s="152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</row>
    <row r="13" spans="1:53" s="41" customFormat="1" ht="41.25" customHeight="1" x14ac:dyDescent="0.2">
      <c r="A13" s="216" t="s">
        <v>22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70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40"/>
      <c r="AY13" s="40"/>
      <c r="AZ13" s="40"/>
      <c r="BA13" s="40"/>
    </row>
    <row r="14" spans="1:53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</row>
    <row r="15" spans="1:53" ht="45" customHeight="1" x14ac:dyDescent="0.2">
      <c r="A15" s="166" t="s">
        <v>107</v>
      </c>
      <c r="B15" s="137">
        <v>69019669.640000001</v>
      </c>
      <c r="C15" s="137">
        <v>17071332.75</v>
      </c>
      <c r="D15" s="137">
        <v>8629303.5399999991</v>
      </c>
      <c r="E15" s="137">
        <v>4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3</v>
      </c>
      <c r="L15" s="137">
        <v>0</v>
      </c>
      <c r="M15" s="137">
        <v>0</v>
      </c>
      <c r="N15" s="137">
        <v>1</v>
      </c>
      <c r="O15" s="139">
        <v>7.6948572487965911E-2</v>
      </c>
    </row>
    <row r="16" spans="1:53" s="17" customFormat="1" ht="59.25" customHeight="1" x14ac:dyDescent="0.2">
      <c r="A16" s="166" t="s">
        <v>71</v>
      </c>
      <c r="B16" s="138">
        <v>38000000</v>
      </c>
      <c r="C16" s="138">
        <v>37983590.009999998</v>
      </c>
      <c r="D16" s="138">
        <v>16693294</v>
      </c>
      <c r="E16" s="138">
        <v>2</v>
      </c>
      <c r="F16" s="138">
        <v>0</v>
      </c>
      <c r="G16" s="138">
        <v>2</v>
      </c>
      <c r="H16" s="138">
        <v>0</v>
      </c>
      <c r="I16" s="138">
        <v>0</v>
      </c>
      <c r="J16" s="138">
        <v>2</v>
      </c>
      <c r="K16" s="138">
        <v>0</v>
      </c>
      <c r="L16" s="138">
        <v>0</v>
      </c>
      <c r="M16" s="138">
        <v>0</v>
      </c>
      <c r="N16" s="138">
        <v>2</v>
      </c>
      <c r="O16" s="140">
        <v>0.99956815815789468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</row>
    <row r="17" spans="1:53" s="17" customFormat="1" ht="52.5" customHeight="1" x14ac:dyDescent="0.2">
      <c r="A17" s="166" t="s">
        <v>76</v>
      </c>
      <c r="B17" s="138">
        <v>18000000</v>
      </c>
      <c r="C17" s="138">
        <v>12997858</v>
      </c>
      <c r="D17" s="138">
        <v>3899357</v>
      </c>
      <c r="E17" s="138">
        <v>1</v>
      </c>
      <c r="F17" s="138">
        <v>0</v>
      </c>
      <c r="G17" s="138">
        <v>1</v>
      </c>
      <c r="H17" s="138">
        <v>0</v>
      </c>
      <c r="I17" s="138">
        <v>0</v>
      </c>
      <c r="J17" s="138">
        <v>1</v>
      </c>
      <c r="K17" s="138">
        <v>0</v>
      </c>
      <c r="L17" s="138">
        <v>0</v>
      </c>
      <c r="M17" s="138">
        <v>0</v>
      </c>
      <c r="N17" s="138">
        <v>1</v>
      </c>
      <c r="O17" s="140">
        <v>0.72209999999999996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</row>
    <row r="18" spans="1:53" s="19" customFormat="1" ht="51" customHeight="1" x14ac:dyDescent="0.2">
      <c r="A18" s="209" t="s">
        <v>4</v>
      </c>
      <c r="B18" s="148">
        <v>341839906.36000001</v>
      </c>
      <c r="C18" s="148">
        <v>266168172.74000001</v>
      </c>
      <c r="D18" s="148">
        <v>143656704.82999998</v>
      </c>
      <c r="E18" s="148">
        <v>89</v>
      </c>
      <c r="F18" s="148">
        <v>98</v>
      </c>
      <c r="G18" s="148">
        <v>10</v>
      </c>
      <c r="H18" s="148">
        <v>6</v>
      </c>
      <c r="I18" s="148">
        <v>45</v>
      </c>
      <c r="J18" s="148">
        <v>159</v>
      </c>
      <c r="K18" s="148">
        <v>3</v>
      </c>
      <c r="L18" s="148">
        <v>0</v>
      </c>
      <c r="M18" s="148">
        <v>0</v>
      </c>
      <c r="N18" s="148">
        <v>86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</row>
    <row r="19" spans="1:53" ht="15" customHeight="1" x14ac:dyDescent="0.2">
      <c r="A19" s="8"/>
    </row>
    <row r="20" spans="1:53" ht="15" customHeight="1" x14ac:dyDescent="0.2">
      <c r="A20" s="7" t="s">
        <v>106</v>
      </c>
      <c r="D20" s="63"/>
      <c r="F20"/>
    </row>
    <row r="21" spans="1:53" ht="15" customHeight="1" x14ac:dyDescent="0.2">
      <c r="A21" s="7" t="s">
        <v>68</v>
      </c>
      <c r="D21" s="63"/>
      <c r="F21"/>
    </row>
    <row r="22" spans="1:53" ht="15" customHeight="1" x14ac:dyDescent="0.2">
      <c r="A22" s="58"/>
      <c r="B22" s="7" t="s">
        <v>5</v>
      </c>
      <c r="D22" s="63"/>
      <c r="F22"/>
      <c r="I22" s="8"/>
    </row>
    <row r="23" spans="1:53" ht="15" customHeight="1" x14ac:dyDescent="0.2">
      <c r="A23" s="8" t="s">
        <v>31</v>
      </c>
      <c r="B23" s="8"/>
      <c r="D23" s="63"/>
      <c r="F23"/>
      <c r="I23" s="8"/>
    </row>
    <row r="24" spans="1:53" ht="15" customHeight="1" x14ac:dyDescent="0.2">
      <c r="A24" s="8"/>
      <c r="B24" s="8"/>
      <c r="C24" s="29"/>
      <c r="D24" s="63"/>
      <c r="F24"/>
    </row>
    <row r="25" spans="1:53" customFormat="1" x14ac:dyDescent="0.2"/>
    <row r="26" spans="1:53" customFormat="1" x14ac:dyDescent="0.2"/>
    <row r="27" spans="1:53" customFormat="1" x14ac:dyDescent="0.2"/>
    <row r="28" spans="1:53" customFormat="1" x14ac:dyDescent="0.2"/>
    <row r="29" spans="1:53" customFormat="1" x14ac:dyDescent="0.2"/>
    <row r="30" spans="1:53" customFormat="1" x14ac:dyDescent="0.2"/>
    <row r="31" spans="1:53" customFormat="1" x14ac:dyDescent="0.2"/>
    <row r="32" spans="1:5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H7:H8"/>
    <mergeCell ref="K5:O5"/>
    <mergeCell ref="K7:K8"/>
    <mergeCell ref="K6:N6"/>
    <mergeCell ref="A2:O2"/>
    <mergeCell ref="I7:I8"/>
    <mergeCell ref="N7:N8"/>
    <mergeCell ref="O6:O8"/>
    <mergeCell ref="A5:A8"/>
    <mergeCell ref="C5:J6"/>
    <mergeCell ref="B5:B8"/>
    <mergeCell ref="L7:L8"/>
    <mergeCell ref="J7:J8"/>
    <mergeCell ref="C7:D7"/>
    <mergeCell ref="G7:G8"/>
    <mergeCell ref="F7:F8"/>
    <mergeCell ref="M7:M8"/>
    <mergeCell ref="E7:E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5" tint="0.39997558519241921"/>
    <pageSetUpPr fitToPage="1"/>
  </sheetPr>
  <dimension ref="A1:CH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1" style="7" customWidth="1"/>
    <col min="7" max="7" width="12.5703125" style="7" bestFit="1" customWidth="1"/>
    <col min="8" max="9" width="8.85546875" style="7" customWidth="1"/>
    <col min="10" max="10" width="12.5703125" style="7" customWidth="1"/>
    <col min="11" max="13" width="10.85546875" style="7" customWidth="1"/>
    <col min="14" max="14" width="13.42578125" style="7" customWidth="1"/>
    <col min="15" max="15" width="11.140625" style="7" customWidth="1"/>
    <col min="16" max="17" width="8.28515625" customWidth="1"/>
    <col min="18" max="18" width="6.28515625" customWidth="1"/>
    <col min="19" max="19" width="12.5703125" customWidth="1"/>
    <col min="20" max="52" width="8.42578125" customWidth="1"/>
    <col min="53" max="86" width="8.42578125" style="7" customWidth="1"/>
    <col min="87" max="16384" width="8.42578125" style="8"/>
  </cols>
  <sheetData>
    <row r="1" spans="1:86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86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</row>
    <row r="4" spans="1:86" ht="18" x14ac:dyDescent="0.2">
      <c r="A4" s="22" t="s">
        <v>59</v>
      </c>
      <c r="B4" s="9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6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86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86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86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86" ht="41.25" customHeight="1" x14ac:dyDescent="0.2">
      <c r="A9" s="214" t="s">
        <v>108</v>
      </c>
      <c r="B9" s="183">
        <v>163629954</v>
      </c>
      <c r="C9" s="183">
        <v>4422652.62</v>
      </c>
      <c r="D9" s="183">
        <v>162204885.22000003</v>
      </c>
      <c r="E9" s="74">
        <v>351</v>
      </c>
      <c r="F9" s="183">
        <v>189</v>
      </c>
      <c r="G9" s="183">
        <v>0</v>
      </c>
      <c r="H9" s="183">
        <v>7</v>
      </c>
      <c r="I9" s="183">
        <v>5</v>
      </c>
      <c r="J9" s="183">
        <v>201</v>
      </c>
      <c r="K9" s="183">
        <v>0</v>
      </c>
      <c r="L9" s="183">
        <v>0</v>
      </c>
      <c r="M9" s="183">
        <v>16</v>
      </c>
      <c r="N9" s="183">
        <v>335</v>
      </c>
      <c r="O9" s="184">
        <v>0.99629999999999996</v>
      </c>
    </row>
    <row r="10" spans="1:86" s="17" customFormat="1" ht="41.25" customHeight="1" x14ac:dyDescent="0.2">
      <c r="A10" s="210" t="s">
        <v>142</v>
      </c>
      <c r="B10" s="75">
        <v>747696</v>
      </c>
      <c r="C10" s="76">
        <v>747696.39</v>
      </c>
      <c r="D10" s="76">
        <v>747696.39</v>
      </c>
      <c r="E10" s="77">
        <v>1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1</v>
      </c>
      <c r="O10" s="78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</row>
    <row r="11" spans="1:86" s="17" customFormat="1" ht="77.25" customHeight="1" x14ac:dyDescent="0.2">
      <c r="A11" s="247" t="s">
        <v>159</v>
      </c>
      <c r="B11" s="265">
        <v>20347126.5</v>
      </c>
      <c r="C11" s="250">
        <v>2395573.04</v>
      </c>
      <c r="D11" s="250">
        <v>2395573.04</v>
      </c>
      <c r="E11" s="250">
        <v>6</v>
      </c>
      <c r="F11" s="250">
        <v>0</v>
      </c>
      <c r="G11" s="250">
        <v>0</v>
      </c>
      <c r="H11" s="250">
        <v>0</v>
      </c>
      <c r="I11" s="250">
        <v>3</v>
      </c>
      <c r="J11" s="250">
        <v>3</v>
      </c>
      <c r="K11" s="250">
        <v>3</v>
      </c>
      <c r="L11" s="250">
        <v>0</v>
      </c>
      <c r="M11" s="250">
        <v>0</v>
      </c>
      <c r="N11" s="250">
        <v>3</v>
      </c>
      <c r="O11" s="78">
        <v>0.1177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</row>
    <row r="12" spans="1:86" s="39" customFormat="1" ht="54.95" customHeight="1" x14ac:dyDescent="0.2">
      <c r="A12" s="217" t="s">
        <v>33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/>
      <c r="L12" s="79">
        <v>0</v>
      </c>
      <c r="M12" s="79">
        <v>0</v>
      </c>
      <c r="N12" s="79">
        <v>0</v>
      </c>
      <c r="O12" s="79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</row>
    <row r="13" spans="1:86" s="41" customFormat="1" ht="59.25" customHeight="1" x14ac:dyDescent="0.2">
      <c r="A13" s="217" t="s">
        <v>22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80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</row>
    <row r="14" spans="1:86" s="27" customFormat="1" ht="45" hidden="1" customHeight="1" x14ac:dyDescent="0.2">
      <c r="A14" s="109" t="s">
        <v>23</v>
      </c>
      <c r="B14" s="81"/>
      <c r="C14" s="104"/>
      <c r="D14" s="104"/>
      <c r="E14" s="104"/>
      <c r="F14" s="104"/>
      <c r="G14" s="104"/>
      <c r="H14" s="104"/>
      <c r="I14" s="104"/>
      <c r="J14" s="104"/>
      <c r="K14" s="105"/>
      <c r="L14" s="104"/>
      <c r="M14" s="104"/>
      <c r="N14" s="104"/>
      <c r="O14" s="10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</row>
    <row r="15" spans="1:86" ht="49.5" customHeight="1" x14ac:dyDescent="0.2">
      <c r="A15" s="211" t="s">
        <v>79</v>
      </c>
      <c r="B15" s="84">
        <v>54994339.520000003</v>
      </c>
      <c r="C15" s="107">
        <v>56524971.950000003</v>
      </c>
      <c r="D15" s="107">
        <v>56524971.43</v>
      </c>
      <c r="E15" s="107">
        <v>3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3</v>
      </c>
      <c r="O15" s="108">
        <v>1</v>
      </c>
    </row>
    <row r="16" spans="1:86" s="41" customFormat="1" ht="59.25" customHeight="1" x14ac:dyDescent="0.2">
      <c r="A16" s="217" t="s">
        <v>21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</row>
    <row r="17" spans="1:86" s="27" customFormat="1" ht="52.5" customHeight="1" thickBot="1" x14ac:dyDescent="0.25">
      <c r="A17" s="217" t="s">
        <v>24</v>
      </c>
      <c r="B17" s="228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</row>
    <row r="18" spans="1:86" s="19" customFormat="1" ht="51" customHeight="1" thickTop="1" thickBot="1" x14ac:dyDescent="0.25">
      <c r="A18" s="218" t="s">
        <v>4</v>
      </c>
      <c r="B18" s="110">
        <v>239719116.02000001</v>
      </c>
      <c r="C18" s="110">
        <v>64090894</v>
      </c>
      <c r="D18" s="110">
        <v>221873126.08000001</v>
      </c>
      <c r="E18" s="110">
        <v>361</v>
      </c>
      <c r="F18" s="110">
        <v>189</v>
      </c>
      <c r="G18" s="110">
        <v>0</v>
      </c>
      <c r="H18" s="110">
        <v>7</v>
      </c>
      <c r="I18" s="110">
        <v>8</v>
      </c>
      <c r="J18" s="110">
        <v>204</v>
      </c>
      <c r="K18" s="110">
        <v>3</v>
      </c>
      <c r="L18" s="110">
        <v>0</v>
      </c>
      <c r="M18" s="110">
        <v>16</v>
      </c>
      <c r="N18" s="110">
        <v>342</v>
      </c>
      <c r="O18" s="11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</row>
    <row r="19" spans="1:86" ht="15" customHeight="1" thickTop="1" x14ac:dyDescent="0.2">
      <c r="A19" s="8"/>
    </row>
    <row r="20" spans="1:86" ht="15" customHeight="1" x14ac:dyDescent="0.2">
      <c r="A20" s="7" t="s">
        <v>26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86" ht="15" customHeight="1" x14ac:dyDescent="0.2">
      <c r="A21" s="7" t="s">
        <v>153</v>
      </c>
      <c r="B21" s="20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86" ht="15" customHeight="1" x14ac:dyDescent="0.2">
      <c r="A22" s="58"/>
      <c r="B22" s="7" t="s">
        <v>5</v>
      </c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86" ht="15" customHeight="1" x14ac:dyDescent="0.2">
      <c r="A23" s="8" t="s">
        <v>31</v>
      </c>
      <c r="B23" s="8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86" ht="15" customHeight="1" x14ac:dyDescent="0.2">
      <c r="A24" s="32">
        <v>0</v>
      </c>
      <c r="B24" s="67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86" customFormat="1" x14ac:dyDescent="0.2"/>
    <row r="26" spans="1:86" customFormat="1" x14ac:dyDescent="0.2"/>
    <row r="27" spans="1:86" customFormat="1" x14ac:dyDescent="0.2"/>
    <row r="28" spans="1:86" customForma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K5:O5"/>
    <mergeCell ref="K7:K8"/>
    <mergeCell ref="I7:I8"/>
    <mergeCell ref="H7:H8"/>
    <mergeCell ref="A2:O2"/>
    <mergeCell ref="F7:F8"/>
    <mergeCell ref="E7:E8"/>
    <mergeCell ref="B5:B8"/>
    <mergeCell ref="A5:A8"/>
    <mergeCell ref="C7:D7"/>
    <mergeCell ref="O6:O8"/>
    <mergeCell ref="L7:L8"/>
    <mergeCell ref="M7:M8"/>
    <mergeCell ref="N7:N8"/>
    <mergeCell ref="C5:J6"/>
    <mergeCell ref="J7:J8"/>
    <mergeCell ref="G7:G8"/>
    <mergeCell ref="K6:N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5" tint="0.39997558519241921"/>
    <pageSetUpPr fitToPage="1"/>
  </sheetPr>
  <dimension ref="A1:BY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140625" style="7" customWidth="1"/>
    <col min="6" max="6" width="11.7109375" style="7" customWidth="1"/>
    <col min="7" max="7" width="12.5703125" style="7" customWidth="1"/>
    <col min="8" max="9" width="8.85546875" style="7" customWidth="1"/>
    <col min="10" max="13" width="10.85546875" style="7" customWidth="1"/>
    <col min="14" max="14" width="13" style="7" customWidth="1"/>
    <col min="15" max="15" width="10.28515625" style="7" customWidth="1"/>
    <col min="16" max="18" width="6.28515625" customWidth="1"/>
    <col min="19" max="49" width="8.42578125" customWidth="1"/>
    <col min="50" max="77" width="8.42578125" style="7" customWidth="1"/>
    <col min="78" max="16384" width="8.42578125" style="8"/>
  </cols>
  <sheetData>
    <row r="1" spans="1:77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7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77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77" ht="18" x14ac:dyDescent="0.2">
      <c r="A4" s="22" t="s">
        <v>60</v>
      </c>
      <c r="B4" s="9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7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7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7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7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7" ht="41.25" customHeight="1" x14ac:dyDescent="0.2">
      <c r="A9" s="214" t="s">
        <v>82</v>
      </c>
      <c r="B9" s="183">
        <v>136735557</v>
      </c>
      <c r="C9" s="183">
        <v>136735557</v>
      </c>
      <c r="D9" s="183">
        <v>136735557</v>
      </c>
      <c r="E9" s="183">
        <v>187</v>
      </c>
      <c r="F9" s="183">
        <v>68</v>
      </c>
      <c r="G9" s="183">
        <v>0</v>
      </c>
      <c r="H9" s="183">
        <v>0</v>
      </c>
      <c r="I9" s="183">
        <v>227</v>
      </c>
      <c r="J9" s="183">
        <v>295</v>
      </c>
      <c r="K9" s="183">
        <v>0</v>
      </c>
      <c r="L9" s="183">
        <v>0</v>
      </c>
      <c r="M9" s="183">
        <v>0</v>
      </c>
      <c r="N9" s="183">
        <v>187</v>
      </c>
      <c r="O9" s="184">
        <v>1</v>
      </c>
    </row>
    <row r="10" spans="1:77" s="17" customFormat="1" ht="41.25" customHeight="1" x14ac:dyDescent="0.2">
      <c r="A10" s="200" t="s">
        <v>139</v>
      </c>
      <c r="B10" s="117">
        <v>52304953</v>
      </c>
      <c r="C10" s="117">
        <v>52304953.350000001</v>
      </c>
      <c r="D10" s="117">
        <v>52304953.350000001</v>
      </c>
      <c r="E10" s="117">
        <v>11</v>
      </c>
      <c r="F10" s="117">
        <v>40</v>
      </c>
      <c r="G10" s="117">
        <v>9</v>
      </c>
      <c r="H10" s="117">
        <v>4</v>
      </c>
      <c r="I10" s="117">
        <v>104</v>
      </c>
      <c r="J10" s="117">
        <v>157</v>
      </c>
      <c r="K10" s="117">
        <v>0</v>
      </c>
      <c r="L10" s="117">
        <v>0</v>
      </c>
      <c r="M10" s="117">
        <v>0</v>
      </c>
      <c r="N10" s="117">
        <v>11</v>
      </c>
      <c r="O10" s="118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7" customFormat="1" ht="69" customHeight="1" x14ac:dyDescent="0.2">
      <c r="A11" s="247" t="s">
        <v>159</v>
      </c>
      <c r="B11" s="250">
        <v>20497142.600000001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39" customFormat="1" ht="54.95" customHeight="1" x14ac:dyDescent="0.2">
      <c r="A12" s="200" t="s">
        <v>32</v>
      </c>
      <c r="B12" s="125">
        <v>5706097</v>
      </c>
      <c r="C12" s="125">
        <v>5706097</v>
      </c>
      <c r="D12" s="125">
        <v>5695965</v>
      </c>
      <c r="E12" s="125">
        <v>1</v>
      </c>
      <c r="F12" s="125">
        <v>1</v>
      </c>
      <c r="G12" s="125">
        <v>2</v>
      </c>
      <c r="H12" s="125">
        <v>1</v>
      </c>
      <c r="I12" s="125">
        <v>1</v>
      </c>
      <c r="J12" s="125">
        <v>5</v>
      </c>
      <c r="K12" s="125"/>
      <c r="L12" s="125">
        <v>0</v>
      </c>
      <c r="M12" s="125">
        <v>0</v>
      </c>
      <c r="N12" s="125">
        <v>1</v>
      </c>
      <c r="O12" s="126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</row>
    <row r="13" spans="1:77" s="17" customFormat="1" ht="47.25" customHeight="1" x14ac:dyDescent="0.2">
      <c r="A13" s="119" t="s">
        <v>22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6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s="27" customFormat="1" ht="45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7" customFormat="1" ht="45" customHeight="1" x14ac:dyDescent="0.2">
      <c r="A15" s="201" t="s">
        <v>138</v>
      </c>
      <c r="B15" s="117">
        <v>68441865.329999998</v>
      </c>
      <c r="C15" s="117">
        <v>68441865.469999999</v>
      </c>
      <c r="D15" s="117">
        <v>68441865.329999998</v>
      </c>
      <c r="E15" s="117">
        <v>4</v>
      </c>
      <c r="F15" s="117">
        <v>14</v>
      </c>
      <c r="G15" s="117">
        <v>2</v>
      </c>
      <c r="H15" s="117">
        <v>0</v>
      </c>
      <c r="I15" s="117">
        <v>101</v>
      </c>
      <c r="J15" s="117">
        <v>117</v>
      </c>
      <c r="K15" s="117">
        <v>0</v>
      </c>
      <c r="L15" s="117">
        <v>0</v>
      </c>
      <c r="M15" s="117">
        <v>0</v>
      </c>
      <c r="N15" s="117">
        <v>4</v>
      </c>
      <c r="O15" s="118">
        <v>1.0000000020455317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7" s="17" customFormat="1" ht="59.25" customHeight="1" x14ac:dyDescent="0.2">
      <c r="A16" s="201" t="s">
        <v>71</v>
      </c>
      <c r="B16" s="117">
        <v>53000000</v>
      </c>
      <c r="C16" s="117">
        <v>53000000</v>
      </c>
      <c r="D16" s="117">
        <v>53000000</v>
      </c>
      <c r="E16" s="117">
        <v>3</v>
      </c>
      <c r="F16" s="117">
        <v>3</v>
      </c>
      <c r="G16" s="117">
        <v>16</v>
      </c>
      <c r="H16" s="117">
        <v>0</v>
      </c>
      <c r="I16" s="117">
        <v>57</v>
      </c>
      <c r="J16" s="117">
        <v>76</v>
      </c>
      <c r="K16" s="117">
        <v>0</v>
      </c>
      <c r="L16" s="117">
        <v>0</v>
      </c>
      <c r="M16" s="117">
        <v>0</v>
      </c>
      <c r="N16" s="117">
        <v>3</v>
      </c>
      <c r="O16" s="118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27" customFormat="1" ht="52.5" customHeight="1" x14ac:dyDescent="0.2">
      <c r="A17" s="201" t="s">
        <v>137</v>
      </c>
      <c r="B17" s="117">
        <v>36000000</v>
      </c>
      <c r="C17" s="117">
        <v>36000000</v>
      </c>
      <c r="D17" s="117">
        <v>36000000</v>
      </c>
      <c r="E17" s="117">
        <v>2</v>
      </c>
      <c r="F17" s="117">
        <v>0</v>
      </c>
      <c r="G17" s="117">
        <v>11</v>
      </c>
      <c r="H17" s="117">
        <v>0</v>
      </c>
      <c r="I17" s="117">
        <v>9</v>
      </c>
      <c r="J17" s="117">
        <v>20</v>
      </c>
      <c r="K17" s="117">
        <v>0</v>
      </c>
      <c r="L17" s="117">
        <v>0</v>
      </c>
      <c r="M17" s="117">
        <v>0</v>
      </c>
      <c r="N17" s="117">
        <v>2</v>
      </c>
      <c r="O17" s="118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19" customFormat="1" ht="51" customHeight="1" x14ac:dyDescent="0.2">
      <c r="A18" s="202" t="s">
        <v>4</v>
      </c>
      <c r="B18" s="121">
        <v>372685614.93000001</v>
      </c>
      <c r="C18" s="121">
        <v>352188472.81999999</v>
      </c>
      <c r="D18" s="121">
        <v>352178340.68000001</v>
      </c>
      <c r="E18" s="121">
        <v>208</v>
      </c>
      <c r="F18" s="121">
        <v>126</v>
      </c>
      <c r="G18" s="121">
        <v>40</v>
      </c>
      <c r="H18" s="121">
        <v>5</v>
      </c>
      <c r="I18" s="121">
        <v>499</v>
      </c>
      <c r="J18" s="121">
        <v>670</v>
      </c>
      <c r="K18" s="121">
        <v>0</v>
      </c>
      <c r="L18" s="121">
        <v>0</v>
      </c>
      <c r="M18" s="121">
        <v>0</v>
      </c>
      <c r="N18" s="121">
        <v>208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ht="15" customHeight="1" x14ac:dyDescent="0.2">
      <c r="A19" s="8"/>
    </row>
    <row r="20" spans="1:77" ht="15" customHeight="1" x14ac:dyDescent="0.2">
      <c r="A20" s="7" t="s">
        <v>26</v>
      </c>
    </row>
    <row r="21" spans="1:77" ht="15" customHeight="1" x14ac:dyDescent="0.2">
      <c r="A21" s="7" t="s">
        <v>68</v>
      </c>
    </row>
    <row r="22" spans="1:77" ht="15" customHeight="1" x14ac:dyDescent="0.2">
      <c r="A22" s="123"/>
      <c r="B22" s="7" t="s">
        <v>5</v>
      </c>
      <c r="H22" s="20"/>
    </row>
    <row r="23" spans="1:77" ht="15" customHeight="1" x14ac:dyDescent="0.2">
      <c r="A23" s="8" t="s">
        <v>31</v>
      </c>
      <c r="B23" s="8"/>
      <c r="C23" s="28"/>
      <c r="D23" s="28"/>
      <c r="H23" s="20"/>
    </row>
    <row r="24" spans="1:77" s="33" customFormat="1" ht="15" customHeight="1" x14ac:dyDescent="0.2">
      <c r="A24" s="32"/>
      <c r="B24" s="32"/>
      <c r="C24" s="32"/>
      <c r="D24" s="32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customFormat="1" x14ac:dyDescent="0.2"/>
    <row r="26" spans="1:77" customFormat="1" x14ac:dyDescent="0.2"/>
    <row r="27" spans="1:77" customFormat="1" x14ac:dyDescent="0.2"/>
    <row r="28" spans="1:77" customFormat="1" x14ac:dyDescent="0.2"/>
    <row r="29" spans="1:77" customFormat="1" x14ac:dyDescent="0.2"/>
    <row r="30" spans="1:77" customFormat="1" x14ac:dyDescent="0.2"/>
    <row r="31" spans="1:77" customFormat="1" x14ac:dyDescent="0.2"/>
    <row r="32" spans="1:7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A2:O2"/>
    <mergeCell ref="C7:D7"/>
    <mergeCell ref="G7:G8"/>
    <mergeCell ref="K5:O5"/>
    <mergeCell ref="K7:K8"/>
    <mergeCell ref="O6:O8"/>
    <mergeCell ref="I7:I8"/>
    <mergeCell ref="H7:H8"/>
    <mergeCell ref="J7:J8"/>
    <mergeCell ref="L7:L8"/>
    <mergeCell ref="A5:A8"/>
    <mergeCell ref="C5:J6"/>
    <mergeCell ref="F7:F8"/>
    <mergeCell ref="B5:B8"/>
    <mergeCell ref="K6:N6"/>
    <mergeCell ref="N7:N8"/>
    <mergeCell ref="M7:M8"/>
    <mergeCell ref="E7:E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2" manualBreakCount="2">
    <brk id="26" max="16383" man="1"/>
    <brk id="66" max="16383" man="1"/>
  </rowBreaks>
  <colBreaks count="1" manualBreakCount="1">
    <brk id="15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5" tint="0.39997558519241921"/>
    <pageSetUpPr fitToPage="1"/>
  </sheetPr>
  <dimension ref="A1:BN328"/>
  <sheetViews>
    <sheetView showGridLines="0" showZeros="0" showOutlineSymbols="0" view="pageBreakPreview" zoomScale="115" zoomScaleNormal="75" zoomScaleSheetLayoutView="11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2.85546875" style="7" customWidth="1"/>
    <col min="7" max="7" width="13.42578125" style="7" customWidth="1"/>
    <col min="8" max="9" width="8.85546875" style="7" customWidth="1"/>
    <col min="10" max="10" width="13.140625" style="7" customWidth="1"/>
    <col min="11" max="13" width="10.85546875" style="7" customWidth="1"/>
    <col min="14" max="14" width="13" style="7" customWidth="1"/>
    <col min="15" max="15" width="10" style="7" customWidth="1"/>
    <col min="16" max="17" width="6.28515625" customWidth="1"/>
    <col min="18" max="49" width="8.42578125" customWidth="1"/>
    <col min="50" max="66" width="8.42578125" style="7" customWidth="1"/>
    <col min="67" max="16384" width="8.42578125" style="8"/>
  </cols>
  <sheetData>
    <row r="1" spans="1:6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66" ht="18" x14ac:dyDescent="0.2">
      <c r="A4" s="22" t="s">
        <v>61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6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66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66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66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66" ht="41.25" customHeight="1" x14ac:dyDescent="0.2">
      <c r="A9" s="214" t="s">
        <v>96</v>
      </c>
      <c r="B9" s="183">
        <v>159151084</v>
      </c>
      <c r="C9" s="183">
        <v>134922286.61000001</v>
      </c>
      <c r="D9" s="183">
        <v>135342199.56</v>
      </c>
      <c r="E9" s="183">
        <v>177</v>
      </c>
      <c r="F9" s="183">
        <v>221</v>
      </c>
      <c r="G9" s="183">
        <v>0</v>
      </c>
      <c r="H9" s="183">
        <v>0</v>
      </c>
      <c r="I9" s="183">
        <v>60</v>
      </c>
      <c r="J9" s="183">
        <v>281</v>
      </c>
      <c r="K9" s="183">
        <v>0</v>
      </c>
      <c r="L9" s="183">
        <v>2</v>
      </c>
      <c r="M9" s="183">
        <v>2</v>
      </c>
      <c r="N9" s="183">
        <v>173</v>
      </c>
      <c r="O9" s="184">
        <v>0.98839999999999995</v>
      </c>
    </row>
    <row r="10" spans="1:66" s="41" customFormat="1" ht="41.25" customHeight="1" x14ac:dyDescent="0.2">
      <c r="A10" s="216" t="s">
        <v>140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</row>
    <row r="11" spans="1:66" s="41" customFormat="1" ht="75.75" customHeight="1" x14ac:dyDescent="0.2">
      <c r="A11" s="261" t="s">
        <v>159</v>
      </c>
      <c r="B11" s="262">
        <v>61829942.5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262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</row>
    <row r="12" spans="1:66" s="41" customFormat="1" ht="68.25" customHeight="1" x14ac:dyDescent="0.2">
      <c r="A12" s="216" t="s">
        <v>119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66" s="27" customFormat="1" ht="47.25" customHeight="1" x14ac:dyDescent="0.2">
      <c r="A13" s="216" t="s">
        <v>22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ht="45" customHeight="1" x14ac:dyDescent="0.2">
      <c r="A15" s="166" t="s">
        <v>81</v>
      </c>
      <c r="B15" s="137">
        <v>65621552.000000007</v>
      </c>
      <c r="C15" s="137">
        <v>66246884.350000001</v>
      </c>
      <c r="D15" s="137">
        <v>61629950.450000003</v>
      </c>
      <c r="E15" s="137">
        <v>10</v>
      </c>
      <c r="F15" s="137">
        <v>16</v>
      </c>
      <c r="G15" s="137">
        <v>8</v>
      </c>
      <c r="H15" s="137">
        <v>0</v>
      </c>
      <c r="I15" s="137">
        <v>44</v>
      </c>
      <c r="J15" s="137">
        <v>68</v>
      </c>
      <c r="K15" s="137">
        <v>0</v>
      </c>
      <c r="L15" s="137">
        <v>0</v>
      </c>
      <c r="M15" s="137">
        <v>2</v>
      </c>
      <c r="N15" s="137">
        <v>8</v>
      </c>
      <c r="O15" s="139">
        <v>0.94327533581400203</v>
      </c>
    </row>
    <row r="16" spans="1:66" s="41" customFormat="1" ht="59.25" customHeight="1" x14ac:dyDescent="0.2">
      <c r="A16" s="216" t="s">
        <v>21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7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</row>
    <row r="17" spans="1:66" s="17" customFormat="1" ht="52.5" customHeight="1" x14ac:dyDescent="0.2">
      <c r="A17" s="166" t="s">
        <v>97</v>
      </c>
      <c r="B17" s="138">
        <v>36000000</v>
      </c>
      <c r="C17" s="138">
        <v>33232193.740000002</v>
      </c>
      <c r="D17" s="138">
        <v>34206417.100000001</v>
      </c>
      <c r="E17" s="138">
        <v>2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2</v>
      </c>
      <c r="O17" s="139">
        <v>0.85240752767919437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s="19" customFormat="1" ht="51" customHeight="1" x14ac:dyDescent="0.2">
      <c r="A18" s="209" t="s">
        <v>4</v>
      </c>
      <c r="B18" s="148">
        <v>322602578.5</v>
      </c>
      <c r="C18" s="148">
        <v>234401364.70000002</v>
      </c>
      <c r="D18" s="148">
        <v>231178567.10999998</v>
      </c>
      <c r="E18" s="148">
        <v>189</v>
      </c>
      <c r="F18" s="148">
        <v>237</v>
      </c>
      <c r="G18" s="148">
        <v>8</v>
      </c>
      <c r="H18" s="148">
        <v>0</v>
      </c>
      <c r="I18" s="148">
        <v>104</v>
      </c>
      <c r="J18" s="148">
        <v>349</v>
      </c>
      <c r="K18" s="148">
        <v>0</v>
      </c>
      <c r="L18" s="148">
        <v>2</v>
      </c>
      <c r="M18" s="148">
        <v>4</v>
      </c>
      <c r="N18" s="148">
        <v>183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ht="15" customHeight="1" x14ac:dyDescent="0.2">
      <c r="A19" s="8"/>
    </row>
    <row r="20" spans="1:66" ht="15" customHeight="1" x14ac:dyDescent="0.2">
      <c r="A20" s="7" t="s">
        <v>17</v>
      </c>
    </row>
    <row r="21" spans="1:66" ht="15" customHeight="1" x14ac:dyDescent="0.2">
      <c r="A21" s="7" t="s">
        <v>68</v>
      </c>
    </row>
    <row r="22" spans="1:66" ht="15" customHeight="1" x14ac:dyDescent="0.2">
      <c r="A22" s="58"/>
      <c r="B22" s="7" t="s">
        <v>5</v>
      </c>
      <c r="C22" s="8"/>
      <c r="D22" s="28"/>
      <c r="I22" s="16"/>
      <c r="J22" s="294"/>
      <c r="K22" s="294"/>
      <c r="L22" s="294"/>
      <c r="M22" s="294"/>
      <c r="N22" s="294"/>
      <c r="O22" s="294"/>
    </row>
    <row r="23" spans="1:66" s="33" customFormat="1" ht="15" customHeight="1" x14ac:dyDescent="0.2">
      <c r="A23" s="8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s="33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customFormat="1" x14ac:dyDescent="0.2"/>
    <row r="26" spans="1:66" customFormat="1" x14ac:dyDescent="0.2"/>
    <row r="27" spans="1:66" customFormat="1" x14ac:dyDescent="0.2"/>
    <row r="28" spans="1:66" customFormat="1" x14ac:dyDescent="0.2"/>
    <row r="29" spans="1:66" customFormat="1" x14ac:dyDescent="0.2"/>
    <row r="30" spans="1:66" customFormat="1" x14ac:dyDescent="0.2"/>
    <row r="31" spans="1:66" customFormat="1" x14ac:dyDescent="0.2"/>
    <row r="32" spans="1:6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2:O2"/>
    <mergeCell ref="E7:E8"/>
    <mergeCell ref="A5:A8"/>
    <mergeCell ref="C5:J6"/>
    <mergeCell ref="B5:B8"/>
    <mergeCell ref="H7:H8"/>
    <mergeCell ref="G7:G8"/>
    <mergeCell ref="F7:F8"/>
    <mergeCell ref="C7:D7"/>
    <mergeCell ref="K5:O5"/>
    <mergeCell ref="J22:O22"/>
    <mergeCell ref="O6:O8"/>
    <mergeCell ref="J7:J8"/>
    <mergeCell ref="I7:I8"/>
    <mergeCell ref="M7:M8"/>
    <mergeCell ref="N7:N8"/>
    <mergeCell ref="K6:N6"/>
    <mergeCell ref="K7:K8"/>
    <mergeCell ref="L7:L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5" tint="0.39997558519241921"/>
    <pageSetUpPr fitToPage="1"/>
  </sheetPr>
  <dimension ref="A1:BY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5703125" style="7" customWidth="1"/>
    <col min="6" max="6" width="12.140625" style="7" customWidth="1"/>
    <col min="7" max="7" width="12.85546875" style="7" bestFit="1" customWidth="1"/>
    <col min="8" max="9" width="8.85546875" style="7" customWidth="1"/>
    <col min="10" max="10" width="13.140625" style="7" customWidth="1"/>
    <col min="11" max="13" width="10.85546875" style="7" customWidth="1"/>
    <col min="14" max="14" width="14.5703125" style="7" customWidth="1"/>
    <col min="15" max="15" width="12.28515625" style="7" customWidth="1"/>
    <col min="16" max="16" width="10.140625" customWidth="1"/>
    <col min="17" max="17" width="8.28515625" customWidth="1"/>
    <col min="18" max="18" width="6.28515625" customWidth="1"/>
    <col min="19" max="49" width="8.42578125" customWidth="1"/>
    <col min="50" max="77" width="8.42578125" style="7" customWidth="1"/>
    <col min="78" max="16384" width="8.42578125" style="8"/>
  </cols>
  <sheetData>
    <row r="1" spans="1:77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7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7" ht="18" x14ac:dyDescent="0.2">
      <c r="A4" s="22" t="s">
        <v>62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7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77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77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77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77" ht="41.25" customHeight="1" x14ac:dyDescent="0.2">
      <c r="A9" s="214" t="s">
        <v>77</v>
      </c>
      <c r="B9" s="183">
        <v>151370158</v>
      </c>
      <c r="C9" s="183">
        <v>141971304.32999998</v>
      </c>
      <c r="D9" s="183">
        <v>141971303.56999999</v>
      </c>
      <c r="E9" s="183">
        <v>195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195</v>
      </c>
      <c r="O9" s="184">
        <v>1</v>
      </c>
    </row>
    <row r="10" spans="1:77" s="41" customFormat="1" ht="41.25" customHeight="1" x14ac:dyDescent="0.2">
      <c r="A10" s="150" t="s">
        <v>140</v>
      </c>
      <c r="B10" s="21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77" s="41" customFormat="1" ht="71.25" customHeight="1" x14ac:dyDescent="0.2">
      <c r="A11" s="257" t="s">
        <v>159</v>
      </c>
      <c r="B11" s="267">
        <v>34306965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77" s="17" customFormat="1" ht="79.5" customHeight="1" x14ac:dyDescent="0.2">
      <c r="A12" s="150" t="s">
        <v>78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7" customFormat="1" ht="47.25" customHeight="1" x14ac:dyDescent="0.2">
      <c r="A13" s="150" t="s">
        <v>22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7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ht="45" customHeight="1" x14ac:dyDescent="0.2">
      <c r="A15" s="207" t="s">
        <v>79</v>
      </c>
      <c r="B15" s="137">
        <v>80198802.070000008</v>
      </c>
      <c r="C15" s="137">
        <v>69361606.560000002</v>
      </c>
      <c r="D15" s="137">
        <v>69354537.040000007</v>
      </c>
      <c r="E15" s="137">
        <v>4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4</v>
      </c>
      <c r="O15" s="139">
        <v>1</v>
      </c>
    </row>
    <row r="16" spans="1:77" s="17" customFormat="1" ht="59.25" customHeight="1" x14ac:dyDescent="0.2">
      <c r="A16" s="150" t="s">
        <v>21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27" customFormat="1" ht="52.5" customHeight="1" x14ac:dyDescent="0.2">
      <c r="A17" s="150" t="s">
        <v>24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</row>
    <row r="18" spans="1:77" s="19" customFormat="1" ht="51" customHeight="1" x14ac:dyDescent="0.2">
      <c r="A18" s="209" t="s">
        <v>4</v>
      </c>
      <c r="B18" s="148">
        <v>265875925.06999999</v>
      </c>
      <c r="C18" s="148">
        <v>211332910.88999999</v>
      </c>
      <c r="D18" s="148">
        <v>211325840.61000001</v>
      </c>
      <c r="E18" s="148">
        <v>199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199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ht="15" customHeight="1" x14ac:dyDescent="0.2">
      <c r="A19" s="8"/>
    </row>
    <row r="20" spans="1:77" ht="15" customHeight="1" x14ac:dyDescent="0.2">
      <c r="A20" s="7" t="s">
        <v>17</v>
      </c>
    </row>
    <row r="21" spans="1:77" ht="15" customHeight="1" x14ac:dyDescent="0.2">
      <c r="A21" s="7" t="s">
        <v>68</v>
      </c>
    </row>
    <row r="22" spans="1:77" ht="15" customHeight="1" x14ac:dyDescent="0.2">
      <c r="A22" s="58"/>
      <c r="B22" s="7" t="s">
        <v>5</v>
      </c>
      <c r="H22" s="8"/>
    </row>
    <row r="23" spans="1:77" ht="15" customHeight="1" x14ac:dyDescent="0.2">
      <c r="A23" s="8" t="s">
        <v>31</v>
      </c>
      <c r="B23" s="8"/>
      <c r="C23" s="28"/>
      <c r="D23" s="28"/>
      <c r="I23" s="45"/>
      <c r="J23" s="284" t="s">
        <v>13</v>
      </c>
      <c r="K23" s="284"/>
      <c r="L23" s="284"/>
      <c r="M23" s="284"/>
      <c r="N23" s="284"/>
      <c r="O23" s="284"/>
    </row>
    <row r="24" spans="1:77" s="33" customFormat="1" ht="15" customHeight="1" x14ac:dyDescent="0.2">
      <c r="A24" s="7"/>
      <c r="B24" s="171"/>
      <c r="C24" s="171"/>
      <c r="D24" s="171"/>
      <c r="E24" s="171"/>
      <c r="F24" s="171"/>
      <c r="G24" s="171"/>
      <c r="H24" s="51"/>
      <c r="I24" s="51"/>
      <c r="J24" s="51"/>
      <c r="K24" s="51"/>
      <c r="L24" s="51"/>
      <c r="M24" s="51"/>
      <c r="N24" s="51"/>
      <c r="O24" s="5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customFormat="1" x14ac:dyDescent="0.2"/>
    <row r="26" spans="1:77" customFormat="1" x14ac:dyDescent="0.2"/>
    <row r="27" spans="1:77" customFormat="1" x14ac:dyDescent="0.2"/>
    <row r="28" spans="1:77" customFormat="1" x14ac:dyDescent="0.2"/>
    <row r="29" spans="1:77" customFormat="1" x14ac:dyDescent="0.2"/>
    <row r="30" spans="1:77" customFormat="1" x14ac:dyDescent="0.2"/>
    <row r="31" spans="1:77" customFormat="1" x14ac:dyDescent="0.2"/>
    <row r="32" spans="1:7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2:O2"/>
    <mergeCell ref="K6:N6"/>
    <mergeCell ref="K5:O5"/>
    <mergeCell ref="K7:K8"/>
    <mergeCell ref="H7:H8"/>
    <mergeCell ref="G7:G8"/>
    <mergeCell ref="F7:F8"/>
    <mergeCell ref="A5:A8"/>
    <mergeCell ref="M7:M8"/>
    <mergeCell ref="B5:B8"/>
    <mergeCell ref="J23:O23"/>
    <mergeCell ref="O6:O8"/>
    <mergeCell ref="N7:N8"/>
    <mergeCell ref="C5:J6"/>
    <mergeCell ref="C7:D7"/>
    <mergeCell ref="L7:L8"/>
    <mergeCell ref="E7:E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5" tint="0.39997558519241921"/>
    <pageSetUpPr fitToPage="1"/>
  </sheetPr>
  <dimension ref="A1:CH328"/>
  <sheetViews>
    <sheetView showGridLines="0" showZeros="0" showOutlineSymbols="0" view="pageBreakPreview" zoomScaleNormal="7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28515625" style="7" customWidth="1"/>
    <col min="6" max="6" width="12.140625" style="7" customWidth="1"/>
    <col min="7" max="7" width="13.5703125" style="7" bestFit="1" customWidth="1"/>
    <col min="8" max="9" width="8.85546875" style="7" customWidth="1"/>
    <col min="10" max="10" width="14.5703125" style="7" customWidth="1"/>
    <col min="11" max="13" width="10.85546875" style="7" customWidth="1"/>
    <col min="14" max="14" width="13.42578125" style="7" customWidth="1"/>
    <col min="15" max="15" width="12.140625" style="7" customWidth="1"/>
    <col min="16" max="16" width="6.28515625" customWidth="1"/>
    <col min="17" max="17" width="8.42578125" customWidth="1"/>
    <col min="18" max="18" width="6.28515625" customWidth="1"/>
    <col min="20" max="49" width="8.42578125" customWidth="1"/>
    <col min="50" max="86" width="8.42578125" style="7" customWidth="1"/>
    <col min="87" max="16384" width="8.42578125" style="8"/>
  </cols>
  <sheetData>
    <row r="1" spans="1:86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6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86" ht="18" x14ac:dyDescent="0.2">
      <c r="A4" s="22" t="s">
        <v>63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6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86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86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86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86" ht="33" customHeight="1" x14ac:dyDescent="0.2">
      <c r="A9" s="199" t="s">
        <v>98</v>
      </c>
      <c r="B9" s="181">
        <v>180746184</v>
      </c>
      <c r="C9" s="183">
        <v>187184496.07000002</v>
      </c>
      <c r="D9" s="183">
        <v>176009503.43000004</v>
      </c>
      <c r="E9" s="74">
        <v>315</v>
      </c>
      <c r="F9" s="183">
        <v>95</v>
      </c>
      <c r="G9" s="183">
        <v>3</v>
      </c>
      <c r="H9" s="183">
        <v>4</v>
      </c>
      <c r="I9" s="183">
        <v>143</v>
      </c>
      <c r="J9" s="183">
        <v>245</v>
      </c>
      <c r="K9" s="183">
        <v>0</v>
      </c>
      <c r="L9" s="183">
        <v>0</v>
      </c>
      <c r="M9" s="183">
        <v>192</v>
      </c>
      <c r="N9" s="183">
        <v>123</v>
      </c>
      <c r="O9" s="184">
        <v>0.92979999999999996</v>
      </c>
    </row>
    <row r="10" spans="1:86" s="17" customFormat="1" ht="41.25" customHeight="1" x14ac:dyDescent="0.2">
      <c r="A10" s="210" t="s">
        <v>141</v>
      </c>
      <c r="B10" s="86">
        <v>1691822</v>
      </c>
      <c r="C10" s="76">
        <v>1690862.73</v>
      </c>
      <c r="D10" s="76">
        <v>1690862.73</v>
      </c>
      <c r="E10" s="96">
        <v>1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1</v>
      </c>
      <c r="O10" s="87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</row>
    <row r="11" spans="1:86" s="17" customFormat="1" ht="69" customHeight="1" x14ac:dyDescent="0.2">
      <c r="A11" s="247" t="s">
        <v>159</v>
      </c>
      <c r="B11" s="250">
        <v>66832631.399999999</v>
      </c>
      <c r="C11" s="263">
        <v>0</v>
      </c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</row>
    <row r="12" spans="1:86" s="17" customFormat="1" ht="54.95" customHeight="1" x14ac:dyDescent="0.2">
      <c r="A12" s="210" t="s">
        <v>149</v>
      </c>
      <c r="B12" s="86">
        <v>44007569.509999998</v>
      </c>
      <c r="C12" s="92">
        <v>0</v>
      </c>
      <c r="D12" s="92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93"/>
      <c r="L12" s="86">
        <v>0</v>
      </c>
      <c r="M12" s="86">
        <v>0</v>
      </c>
      <c r="N12" s="86">
        <v>0</v>
      </c>
      <c r="O12" s="8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</row>
    <row r="13" spans="1:86" s="41" customFormat="1" ht="47.25" customHeight="1" x14ac:dyDescent="0.2">
      <c r="A13" s="211" t="s">
        <v>99</v>
      </c>
      <c r="B13" s="97">
        <v>84000000</v>
      </c>
      <c r="C13" s="97">
        <v>71898364.5</v>
      </c>
      <c r="D13" s="97">
        <v>57343563.82</v>
      </c>
      <c r="E13" s="97">
        <v>7</v>
      </c>
      <c r="F13" s="97">
        <v>0</v>
      </c>
      <c r="G13" s="97">
        <v>0</v>
      </c>
      <c r="H13" s="97">
        <v>0</v>
      </c>
      <c r="I13" s="97">
        <v>1</v>
      </c>
      <c r="J13" s="97">
        <v>1</v>
      </c>
      <c r="K13" s="97">
        <v>1</v>
      </c>
      <c r="L13" s="97">
        <v>0</v>
      </c>
      <c r="M13" s="97">
        <v>3</v>
      </c>
      <c r="N13" s="97">
        <v>3</v>
      </c>
      <c r="O13" s="87">
        <v>0.68225705125654768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</row>
    <row r="14" spans="1:86" s="27" customFormat="1" ht="45" hidden="1" customHeight="1" x14ac:dyDescent="0.2">
      <c r="A14" s="109" t="s">
        <v>23</v>
      </c>
      <c r="B14" s="95"/>
      <c r="C14" s="95"/>
      <c r="D14" s="95"/>
      <c r="E14" s="95"/>
      <c r="F14" s="95"/>
      <c r="G14" s="95"/>
      <c r="H14" s="95"/>
      <c r="I14" s="95"/>
      <c r="J14" s="95"/>
      <c r="K14" s="98"/>
      <c r="L14" s="95"/>
      <c r="M14" s="95"/>
      <c r="N14" s="95"/>
      <c r="O14" s="9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</row>
    <row r="15" spans="1:86" ht="45" customHeight="1" x14ac:dyDescent="0.2">
      <c r="A15" s="211" t="s">
        <v>100</v>
      </c>
      <c r="B15" s="84">
        <v>33670488.240000002</v>
      </c>
      <c r="C15" s="84">
        <v>36258801.07</v>
      </c>
      <c r="D15" s="84">
        <v>34476849.659999996</v>
      </c>
      <c r="E15" s="84">
        <v>5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1</v>
      </c>
      <c r="N15" s="84">
        <v>4</v>
      </c>
      <c r="O15" s="85">
        <v>0.98340000000000005</v>
      </c>
    </row>
    <row r="16" spans="1:86" s="17" customFormat="1" ht="59.25" customHeight="1" x14ac:dyDescent="0.2">
      <c r="A16" s="211" t="s">
        <v>101</v>
      </c>
      <c r="B16" s="86">
        <v>19000000</v>
      </c>
      <c r="C16" s="86">
        <v>22885283.84</v>
      </c>
      <c r="D16" s="86">
        <v>22885283.399999999</v>
      </c>
      <c r="E16" s="86">
        <v>1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1</v>
      </c>
      <c r="O16" s="87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</row>
    <row r="17" spans="1:86" s="27" customFormat="1" ht="52.5" customHeight="1" x14ac:dyDescent="0.2">
      <c r="A17" s="212" t="s">
        <v>102</v>
      </c>
      <c r="B17" s="100">
        <v>4500000</v>
      </c>
      <c r="C17" s="100">
        <v>4500000</v>
      </c>
      <c r="D17" s="100">
        <v>4500000</v>
      </c>
      <c r="E17" s="100">
        <v>1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1</v>
      </c>
      <c r="O17" s="87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</row>
    <row r="18" spans="1:86" s="19" customFormat="1" ht="51" customHeight="1" x14ac:dyDescent="0.2">
      <c r="A18" s="213" t="s">
        <v>4</v>
      </c>
      <c r="B18" s="90">
        <v>434448695.15000004</v>
      </c>
      <c r="C18" s="90">
        <v>324417808.20999998</v>
      </c>
      <c r="D18" s="90">
        <v>296906063.03999996</v>
      </c>
      <c r="E18" s="90">
        <v>330</v>
      </c>
      <c r="F18" s="90">
        <v>95</v>
      </c>
      <c r="G18" s="90">
        <v>3</v>
      </c>
      <c r="H18" s="90">
        <v>4</v>
      </c>
      <c r="I18" s="90">
        <v>144</v>
      </c>
      <c r="J18" s="90">
        <v>246</v>
      </c>
      <c r="K18" s="90">
        <v>1</v>
      </c>
      <c r="L18" s="90">
        <v>0</v>
      </c>
      <c r="M18" s="90">
        <v>196</v>
      </c>
      <c r="N18" s="90">
        <v>133</v>
      </c>
      <c r="O18" s="9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</row>
    <row r="19" spans="1:86" ht="15" customHeight="1" x14ac:dyDescent="0.2">
      <c r="A19" s="7" t="s">
        <v>17</v>
      </c>
    </row>
    <row r="20" spans="1:86" ht="15" customHeight="1" x14ac:dyDescent="0.2">
      <c r="A20" s="7" t="s">
        <v>68</v>
      </c>
    </row>
    <row r="21" spans="1:86" ht="15" customHeight="1" x14ac:dyDescent="0.2">
      <c r="A21" s="7" t="s">
        <v>148</v>
      </c>
    </row>
    <row r="22" spans="1:86" ht="15" customHeight="1" x14ac:dyDescent="0.2">
      <c r="A22" s="8" t="s">
        <v>31</v>
      </c>
      <c r="B22" s="8"/>
      <c r="C22" s="28"/>
      <c r="D22" s="28"/>
      <c r="M22" s="43"/>
      <c r="N22" s="43"/>
      <c r="O22" s="43"/>
    </row>
    <row r="23" spans="1:86" s="33" customFormat="1" ht="15" customHeight="1" x14ac:dyDescent="0.2">
      <c r="A23" s="33" t="s">
        <v>167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</row>
    <row r="24" spans="1:86" s="33" customFormat="1" ht="15" customHeight="1" x14ac:dyDescent="0.2">
      <c r="A24" s="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</row>
    <row r="25" spans="1:86" customFormat="1" x14ac:dyDescent="0.2"/>
    <row r="26" spans="1:86" customFormat="1" x14ac:dyDescent="0.2"/>
    <row r="27" spans="1:86" customFormat="1" x14ac:dyDescent="0.2"/>
    <row r="28" spans="1:86" customFormat="1" x14ac:dyDescent="0.2"/>
    <row r="29" spans="1:86" customFormat="1" x14ac:dyDescent="0.2"/>
    <row r="30" spans="1:86" customFormat="1" x14ac:dyDescent="0.2"/>
    <row r="31" spans="1:86" customFormat="1" x14ac:dyDescent="0.2"/>
    <row r="32" spans="1:8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F7:F8"/>
    <mergeCell ref="L7:L8"/>
    <mergeCell ref="A5:A8"/>
    <mergeCell ref="C5:J6"/>
    <mergeCell ref="A2:O2"/>
    <mergeCell ref="N7:N8"/>
    <mergeCell ref="K6:N6"/>
    <mergeCell ref="K5:O5"/>
    <mergeCell ref="K7:K8"/>
    <mergeCell ref="B5:B8"/>
    <mergeCell ref="O6:O8"/>
    <mergeCell ref="M7:M8"/>
    <mergeCell ref="E7:E8"/>
    <mergeCell ref="C7:D7"/>
    <mergeCell ref="I7:I8"/>
    <mergeCell ref="H7:H8"/>
    <mergeCell ref="J7:J8"/>
    <mergeCell ref="G7:G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fitToHeight="0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0.39997558519241921"/>
  </sheetPr>
  <dimension ref="A1:CA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5703125" style="7" customWidth="1"/>
    <col min="6" max="6" width="11.7109375" style="7" customWidth="1"/>
    <col min="7" max="7" width="13.7109375" style="7" customWidth="1"/>
    <col min="8" max="9" width="8.85546875" style="7" customWidth="1"/>
    <col min="10" max="10" width="13" style="7" customWidth="1"/>
    <col min="11" max="13" width="10.85546875" style="7" customWidth="1"/>
    <col min="14" max="14" width="13.140625" style="7" customWidth="1"/>
    <col min="15" max="15" width="10.42578125" style="7" customWidth="1"/>
    <col min="16" max="16" width="8.42578125" customWidth="1"/>
    <col min="20" max="49" width="8.42578125" customWidth="1"/>
    <col min="50" max="79" width="8.42578125" style="7" customWidth="1"/>
    <col min="80" max="16384" width="8.42578125" style="8"/>
  </cols>
  <sheetData>
    <row r="1" spans="1:79" ht="57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9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79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</row>
    <row r="4" spans="1:79" ht="18" x14ac:dyDescent="0.2">
      <c r="A4" s="22" t="s">
        <v>37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9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9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9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9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9" ht="41.25" customHeight="1" x14ac:dyDescent="0.2">
      <c r="A9" s="214" t="s">
        <v>118</v>
      </c>
      <c r="B9" s="183">
        <v>124548629</v>
      </c>
      <c r="C9" s="183">
        <v>150576942.19</v>
      </c>
      <c r="D9" s="183">
        <v>127458459.41999999</v>
      </c>
      <c r="E9" s="183">
        <v>154</v>
      </c>
      <c r="F9" s="183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9</v>
      </c>
      <c r="M9" s="183">
        <v>14</v>
      </c>
      <c r="N9" s="183">
        <v>131</v>
      </c>
      <c r="O9" s="184">
        <v>0.94910000000000005</v>
      </c>
    </row>
    <row r="10" spans="1:79" s="41" customFormat="1" ht="41.25" customHeight="1" x14ac:dyDescent="0.2">
      <c r="A10" s="119" t="s">
        <v>140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79" s="41" customFormat="1" ht="72.75" customHeight="1" x14ac:dyDescent="0.2">
      <c r="A11" s="257" t="s">
        <v>159</v>
      </c>
      <c r="B11" s="250">
        <v>95190281.200000003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</row>
    <row r="12" spans="1:79" s="17" customFormat="1" ht="72" customHeight="1" x14ac:dyDescent="0.2">
      <c r="A12" s="200" t="s">
        <v>32</v>
      </c>
      <c r="B12" s="117">
        <v>5118029.51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/>
      <c r="L12" s="117">
        <v>0</v>
      </c>
      <c r="M12" s="117">
        <v>0</v>
      </c>
      <c r="N12" s="117">
        <v>0</v>
      </c>
      <c r="O12" s="118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</row>
    <row r="13" spans="1:79" s="17" customFormat="1" ht="47.25" customHeight="1" x14ac:dyDescent="0.2">
      <c r="A13" s="119" t="s">
        <v>22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</row>
    <row r="14" spans="1:79" s="27" customFormat="1" ht="45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ht="30" x14ac:dyDescent="0.2">
      <c r="A15" s="201" t="s">
        <v>111</v>
      </c>
      <c r="B15" s="113">
        <v>51482039.549999997</v>
      </c>
      <c r="C15" s="113">
        <v>51482039.549999997</v>
      </c>
      <c r="D15" s="113">
        <v>51480382.289999999</v>
      </c>
      <c r="E15" s="113">
        <v>4</v>
      </c>
      <c r="F15" s="113">
        <v>23</v>
      </c>
      <c r="G15" s="113">
        <v>6</v>
      </c>
      <c r="H15" s="113">
        <v>1</v>
      </c>
      <c r="I15" s="113">
        <v>9</v>
      </c>
      <c r="J15" s="113">
        <v>39</v>
      </c>
      <c r="K15" s="113">
        <v>0</v>
      </c>
      <c r="L15" s="113">
        <v>0</v>
      </c>
      <c r="M15" s="113">
        <v>0</v>
      </c>
      <c r="N15" s="113">
        <v>4</v>
      </c>
      <c r="O15" s="114">
        <v>1</v>
      </c>
    </row>
    <row r="16" spans="1:79" s="41" customFormat="1" ht="59.25" customHeight="1" x14ac:dyDescent="0.2">
      <c r="A16" s="119" t="s">
        <v>21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</row>
    <row r="17" spans="1:79" s="17" customFormat="1" ht="52.5" customHeight="1" x14ac:dyDescent="0.2">
      <c r="A17" s="119" t="s">
        <v>24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</row>
    <row r="18" spans="1:79" s="19" customFormat="1" ht="51" customHeight="1" x14ac:dyDescent="0.2">
      <c r="A18" s="202" t="s">
        <v>4</v>
      </c>
      <c r="B18" s="121">
        <v>276338979.25999999</v>
      </c>
      <c r="C18" s="121">
        <v>202058981.74000001</v>
      </c>
      <c r="D18" s="121">
        <v>178938841.70999998</v>
      </c>
      <c r="E18" s="121">
        <v>158</v>
      </c>
      <c r="F18" s="121">
        <v>23</v>
      </c>
      <c r="G18" s="121">
        <v>6</v>
      </c>
      <c r="H18" s="121">
        <v>1</v>
      </c>
      <c r="I18" s="121">
        <v>9</v>
      </c>
      <c r="J18" s="121">
        <v>39</v>
      </c>
      <c r="K18" s="121">
        <v>0</v>
      </c>
      <c r="L18" s="121">
        <v>9</v>
      </c>
      <c r="M18" s="121">
        <v>14</v>
      </c>
      <c r="N18" s="121">
        <v>135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</row>
    <row r="19" spans="1:79" ht="15" customHeight="1" x14ac:dyDescent="0.2">
      <c r="A19" s="7" t="s">
        <v>26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79" ht="15" customHeight="1" x14ac:dyDescent="0.2">
      <c r="A20" s="7" t="s">
        <v>153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79" ht="15" customHeight="1" x14ac:dyDescent="0.2">
      <c r="A21" s="58"/>
      <c r="B21" s="7" t="s">
        <v>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79" ht="15" customHeight="1" x14ac:dyDescent="0.2">
      <c r="A22" s="8" t="s">
        <v>31</v>
      </c>
      <c r="B22" s="7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4" spans="1:79" s="33" customFormat="1" ht="12.75" customHeight="1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</row>
    <row r="25" spans="1:79" customFormat="1" x14ac:dyDescent="0.2"/>
    <row r="26" spans="1:79" customFormat="1" x14ac:dyDescent="0.2"/>
    <row r="27" spans="1:79" customFormat="1" x14ac:dyDescent="0.2"/>
    <row r="28" spans="1:79" customFormat="1" x14ac:dyDescent="0.2"/>
    <row r="29" spans="1:79" customFormat="1" x14ac:dyDescent="0.2"/>
    <row r="30" spans="1:79" customFormat="1" x14ac:dyDescent="0.2"/>
    <row r="31" spans="1:79" customFormat="1" x14ac:dyDescent="0.2"/>
    <row r="32" spans="1:7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ht="12.7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L7:L8"/>
    <mergeCell ref="M7:M8"/>
    <mergeCell ref="N7:N8"/>
    <mergeCell ref="K6:N6"/>
    <mergeCell ref="A2:O2"/>
    <mergeCell ref="K5:O5"/>
    <mergeCell ref="C7:D7"/>
    <mergeCell ref="G7:G8"/>
    <mergeCell ref="F7:F8"/>
    <mergeCell ref="E7:E8"/>
    <mergeCell ref="B5:B8"/>
    <mergeCell ref="A5:A8"/>
    <mergeCell ref="C5:J6"/>
    <mergeCell ref="K7:K8"/>
    <mergeCell ref="O6:O8"/>
    <mergeCell ref="J7:J8"/>
    <mergeCell ref="I7:I8"/>
    <mergeCell ref="H7:H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rowBreaks count="1" manualBreakCount="1">
    <brk id="24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5" tint="0.39997558519241921"/>
  </sheetPr>
  <dimension ref="A1:CK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0.85546875" style="7" customWidth="1"/>
    <col min="7" max="7" width="12.85546875" style="7" bestFit="1" customWidth="1"/>
    <col min="8" max="9" width="8.85546875" style="7" customWidth="1"/>
    <col min="10" max="10" width="13.42578125" style="7" customWidth="1"/>
    <col min="11" max="13" width="10.85546875" style="7" customWidth="1"/>
    <col min="14" max="14" width="13.140625" style="7" bestFit="1" customWidth="1"/>
    <col min="15" max="15" width="11" style="7" customWidth="1"/>
    <col min="16" max="17" width="6.28515625" customWidth="1"/>
    <col min="50" max="89" width="8.42578125" style="7"/>
    <col min="90" max="16384" width="8.42578125" style="8"/>
  </cols>
  <sheetData>
    <row r="1" spans="1:89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9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89" ht="18" x14ac:dyDescent="0.2">
      <c r="A4" s="22" t="s">
        <v>64</v>
      </c>
      <c r="B4" s="23"/>
      <c r="C4" s="23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9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89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89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89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89" ht="41.25" customHeight="1" x14ac:dyDescent="0.2">
      <c r="A9" s="199" t="s">
        <v>73</v>
      </c>
      <c r="B9" s="181">
        <v>96209152</v>
      </c>
      <c r="C9" s="181">
        <v>96431903.199999988</v>
      </c>
      <c r="D9" s="181">
        <v>96431903.199999988</v>
      </c>
      <c r="E9" s="181">
        <v>161</v>
      </c>
      <c r="F9" s="181">
        <v>90</v>
      </c>
      <c r="G9" s="181">
        <v>0</v>
      </c>
      <c r="H9" s="181">
        <v>6</v>
      </c>
      <c r="I9" s="181">
        <v>78</v>
      </c>
      <c r="J9" s="181">
        <v>174</v>
      </c>
      <c r="K9" s="181">
        <v>0</v>
      </c>
      <c r="L9" s="181">
        <v>0</v>
      </c>
      <c r="M9" s="181">
        <v>0</v>
      </c>
      <c r="N9" s="181">
        <v>161</v>
      </c>
      <c r="O9" s="182">
        <v>1</v>
      </c>
    </row>
    <row r="10" spans="1:89" s="41" customFormat="1" ht="41.25" customHeight="1" x14ac:dyDescent="0.2">
      <c r="A10" s="150" t="s">
        <v>140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</row>
    <row r="11" spans="1:89" s="41" customFormat="1" ht="64.5" customHeight="1" x14ac:dyDescent="0.2">
      <c r="A11" s="257" t="s">
        <v>159</v>
      </c>
      <c r="B11" s="250">
        <v>21141585.800000001</v>
      </c>
      <c r="C11" s="250">
        <v>30124709.649999999</v>
      </c>
      <c r="D11" s="250">
        <v>29450350.699999999</v>
      </c>
      <c r="E11" s="250">
        <v>10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1</v>
      </c>
      <c r="L11" s="250">
        <v>0</v>
      </c>
      <c r="M11" s="250">
        <v>0</v>
      </c>
      <c r="N11" s="250">
        <v>9</v>
      </c>
      <c r="O11" s="182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</row>
    <row r="12" spans="1:89" s="17" customFormat="1" ht="60.75" customHeight="1" x14ac:dyDescent="0.2">
      <c r="A12" s="207" t="s">
        <v>136</v>
      </c>
      <c r="B12" s="138">
        <v>4913328.51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/>
      <c r="L12" s="138">
        <v>0</v>
      </c>
      <c r="M12" s="138">
        <v>0</v>
      </c>
      <c r="N12" s="138">
        <v>0</v>
      </c>
      <c r="O12" s="182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hidden="1" customHeight="1" x14ac:dyDescent="0.2">
      <c r="A13" s="150" t="s">
        <v>22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8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8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s="17" customFormat="1" ht="45" customHeight="1" x14ac:dyDescent="0.2">
      <c r="A15" s="166" t="s">
        <v>138</v>
      </c>
      <c r="B15" s="138">
        <v>16492823.640000001</v>
      </c>
      <c r="C15" s="138">
        <v>16645006.66</v>
      </c>
      <c r="D15" s="138">
        <v>16201569.76</v>
      </c>
      <c r="E15" s="138">
        <v>1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1</v>
      </c>
      <c r="O15" s="182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89" s="17" customFormat="1" ht="59.25" customHeight="1" x14ac:dyDescent="0.2">
      <c r="A16" s="166" t="s">
        <v>121</v>
      </c>
      <c r="B16" s="138">
        <v>19000000</v>
      </c>
      <c r="C16" s="138">
        <v>13288132.17</v>
      </c>
      <c r="D16" s="138">
        <v>0</v>
      </c>
      <c r="E16" s="138">
        <v>1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1</v>
      </c>
      <c r="N16" s="138">
        <v>0</v>
      </c>
      <c r="O16" s="182">
        <v>0.6714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27" customFormat="1" ht="52.5" customHeight="1" x14ac:dyDescent="0.2">
      <c r="A17" s="208" t="s">
        <v>24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89" s="19" customFormat="1" ht="51" customHeight="1" x14ac:dyDescent="0.2">
      <c r="A18" s="209" t="s">
        <v>4</v>
      </c>
      <c r="B18" s="148">
        <v>157756889.94999999</v>
      </c>
      <c r="C18" s="148">
        <v>156489751.67999998</v>
      </c>
      <c r="D18" s="148">
        <v>142083823.66</v>
      </c>
      <c r="E18" s="148">
        <v>173</v>
      </c>
      <c r="F18" s="148">
        <v>90</v>
      </c>
      <c r="G18" s="148">
        <v>0</v>
      </c>
      <c r="H18" s="148">
        <v>6</v>
      </c>
      <c r="I18" s="148">
        <v>78</v>
      </c>
      <c r="J18" s="148">
        <v>174</v>
      </c>
      <c r="K18" s="148">
        <v>1</v>
      </c>
      <c r="L18" s="148">
        <v>0</v>
      </c>
      <c r="M18" s="148">
        <v>1</v>
      </c>
      <c r="N18" s="148">
        <v>171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s="19" customFormat="1" ht="15" customHeight="1" x14ac:dyDescent="0.2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</row>
    <row r="20" spans="1:89" ht="15" customHeight="1" x14ac:dyDescent="0.2">
      <c r="A20" s="7" t="s">
        <v>17</v>
      </c>
    </row>
    <row r="21" spans="1:89" ht="15" customHeight="1" x14ac:dyDescent="0.2">
      <c r="A21" s="7" t="s">
        <v>68</v>
      </c>
    </row>
    <row r="22" spans="1:89" ht="15" customHeight="1" x14ac:dyDescent="0.2">
      <c r="A22" s="58"/>
      <c r="B22" s="7" t="s">
        <v>5</v>
      </c>
      <c r="I22"/>
      <c r="J22"/>
      <c r="K22"/>
      <c r="L22"/>
      <c r="M22"/>
      <c r="N22"/>
      <c r="O22"/>
    </row>
    <row r="23" spans="1:89" ht="15" customHeight="1" x14ac:dyDescent="0.2">
      <c r="A23" s="8" t="s">
        <v>31</v>
      </c>
      <c r="B23" s="8"/>
      <c r="C23" s="28"/>
      <c r="D23" s="28"/>
      <c r="I23"/>
      <c r="J23"/>
      <c r="K23"/>
      <c r="L23"/>
      <c r="M23"/>
      <c r="N23"/>
      <c r="O23"/>
    </row>
    <row r="24" spans="1:89" s="33" customFormat="1" ht="15" customHeight="1" x14ac:dyDescent="0.2">
      <c r="A24" s="1" t="s">
        <v>166</v>
      </c>
      <c r="B24" s="66"/>
      <c r="C24" s="66"/>
      <c r="D24" s="66"/>
      <c r="E24" s="32"/>
      <c r="F24" s="32"/>
      <c r="G24" s="32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ht="17.25" customHeigh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I7:I8"/>
    <mergeCell ref="K6:N6"/>
    <mergeCell ref="H7:H8"/>
    <mergeCell ref="J7:J8"/>
    <mergeCell ref="A2:O2"/>
    <mergeCell ref="K5:O5"/>
    <mergeCell ref="K7:K8"/>
    <mergeCell ref="G7:G8"/>
    <mergeCell ref="O6:O8"/>
    <mergeCell ref="L7:L8"/>
    <mergeCell ref="M7:M8"/>
    <mergeCell ref="N7:N8"/>
    <mergeCell ref="A5:A8"/>
    <mergeCell ref="C5:J6"/>
    <mergeCell ref="F7:F8"/>
    <mergeCell ref="E7:E8"/>
    <mergeCell ref="B5:B8"/>
    <mergeCell ref="C7:D7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9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5" tint="0.39997558519241921"/>
    <pageSetUpPr fitToPage="1"/>
  </sheetPr>
  <dimension ref="A1:CK328"/>
  <sheetViews>
    <sheetView showGridLines="0" showZeros="0" showOutlineSymbols="0" defaultGridColor="0" view="pageBreakPreview" colorId="53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3" width="14.85546875" style="14" customWidth="1"/>
    <col min="4" max="4" width="15" style="14" customWidth="1"/>
    <col min="5" max="5" width="8.85546875" style="7" customWidth="1"/>
    <col min="6" max="6" width="12.42578125" style="7" customWidth="1"/>
    <col min="7" max="7" width="13.85546875" style="7" customWidth="1"/>
    <col min="8" max="9" width="8.85546875" style="7" customWidth="1"/>
    <col min="10" max="10" width="12.7109375" style="7" customWidth="1"/>
    <col min="11" max="13" width="10.85546875" style="7" customWidth="1"/>
    <col min="14" max="14" width="12.5703125" style="7" customWidth="1"/>
    <col min="15" max="15" width="10.7109375" style="7" customWidth="1"/>
    <col min="16" max="17" width="8.28515625" customWidth="1"/>
    <col min="18" max="18" width="9" customWidth="1"/>
    <col min="19" max="19" width="18.28515625" customWidth="1"/>
    <col min="20" max="21" width="9" customWidth="1"/>
    <col min="22" max="49" width="8.42578125" customWidth="1"/>
    <col min="50" max="89" width="8.42578125" style="7" customWidth="1"/>
    <col min="90" max="16384" width="8.42578125" style="8"/>
  </cols>
  <sheetData>
    <row r="1" spans="1:89" ht="57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9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89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</row>
    <row r="4" spans="1:89" ht="18" x14ac:dyDescent="0.2">
      <c r="A4" s="22" t="s">
        <v>65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9" ht="21.95" customHeight="1" x14ac:dyDescent="0.2">
      <c r="A5" s="297" t="s">
        <v>164</v>
      </c>
      <c r="B5" s="300" t="s">
        <v>14</v>
      </c>
      <c r="C5" s="299" t="s">
        <v>16</v>
      </c>
      <c r="D5" s="299"/>
      <c r="E5" s="299"/>
      <c r="F5" s="299"/>
      <c r="G5" s="299"/>
      <c r="H5" s="299"/>
      <c r="I5" s="299"/>
      <c r="J5" s="299"/>
      <c r="K5" s="298" t="s">
        <v>163</v>
      </c>
      <c r="L5" s="298"/>
      <c r="M5" s="298"/>
      <c r="N5" s="298"/>
      <c r="O5" s="298"/>
    </row>
    <row r="6" spans="1:89" ht="21.95" customHeight="1" x14ac:dyDescent="0.2">
      <c r="A6" s="297"/>
      <c r="B6" s="300"/>
      <c r="C6" s="299"/>
      <c r="D6" s="299"/>
      <c r="E6" s="299"/>
      <c r="F6" s="299"/>
      <c r="G6" s="299"/>
      <c r="H6" s="299"/>
      <c r="I6" s="299"/>
      <c r="J6" s="299"/>
      <c r="K6" s="299" t="s">
        <v>0</v>
      </c>
      <c r="L6" s="299"/>
      <c r="M6" s="299"/>
      <c r="N6" s="299"/>
      <c r="O6" s="297" t="s">
        <v>1</v>
      </c>
    </row>
    <row r="7" spans="1:89" ht="21.95" customHeight="1" x14ac:dyDescent="0.2">
      <c r="A7" s="297"/>
      <c r="B7" s="300"/>
      <c r="C7" s="296" t="s">
        <v>12</v>
      </c>
      <c r="D7" s="296"/>
      <c r="E7" s="297" t="s">
        <v>7</v>
      </c>
      <c r="F7" s="297" t="s">
        <v>8</v>
      </c>
      <c r="G7" s="297" t="s">
        <v>15</v>
      </c>
      <c r="H7" s="297" t="s">
        <v>9</v>
      </c>
      <c r="I7" s="297" t="s">
        <v>10</v>
      </c>
      <c r="J7" s="297" t="s">
        <v>11</v>
      </c>
      <c r="K7" s="297" t="s">
        <v>25</v>
      </c>
      <c r="L7" s="297" t="s">
        <v>6</v>
      </c>
      <c r="M7" s="299" t="s">
        <v>2</v>
      </c>
      <c r="N7" s="299" t="s">
        <v>3</v>
      </c>
      <c r="O7" s="297"/>
    </row>
    <row r="8" spans="1:89" ht="21.95" customHeight="1" x14ac:dyDescent="0.2">
      <c r="A8" s="297"/>
      <c r="B8" s="300"/>
      <c r="C8" s="270" t="s">
        <v>19</v>
      </c>
      <c r="D8" s="271" t="s">
        <v>20</v>
      </c>
      <c r="E8" s="297"/>
      <c r="F8" s="297"/>
      <c r="G8" s="297"/>
      <c r="H8" s="297"/>
      <c r="I8" s="297"/>
      <c r="J8" s="297"/>
      <c r="K8" s="297"/>
      <c r="L8" s="297"/>
      <c r="M8" s="299"/>
      <c r="N8" s="299"/>
      <c r="O8" s="297"/>
    </row>
    <row r="9" spans="1:89" ht="41.25" customHeight="1" x14ac:dyDescent="0.2">
      <c r="A9" s="203" t="s">
        <v>73</v>
      </c>
      <c r="B9" s="188">
        <v>373828184</v>
      </c>
      <c r="C9" s="188">
        <v>370657415</v>
      </c>
      <c r="D9" s="188">
        <v>275858577</v>
      </c>
      <c r="E9" s="188">
        <v>402</v>
      </c>
      <c r="F9" s="188">
        <v>169</v>
      </c>
      <c r="G9" s="188">
        <v>0</v>
      </c>
      <c r="H9" s="188">
        <v>7</v>
      </c>
      <c r="I9" s="188">
        <v>96</v>
      </c>
      <c r="J9" s="188">
        <v>272</v>
      </c>
      <c r="K9" s="188">
        <v>0</v>
      </c>
      <c r="L9" s="188">
        <v>72</v>
      </c>
      <c r="M9" s="188">
        <v>79</v>
      </c>
      <c r="N9" s="188">
        <v>251</v>
      </c>
      <c r="O9" s="189">
        <v>0.71150000000000002</v>
      </c>
    </row>
    <row r="10" spans="1:89" s="41" customFormat="1" ht="41.25" customHeight="1" x14ac:dyDescent="0.2">
      <c r="A10" s="204" t="s">
        <v>140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19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</row>
    <row r="11" spans="1:89" s="41" customFormat="1" ht="69" customHeight="1" x14ac:dyDescent="0.2">
      <c r="A11" s="270" t="s">
        <v>159</v>
      </c>
      <c r="B11" s="271">
        <v>16226857.699999999</v>
      </c>
      <c r="C11" s="271">
        <v>3000000</v>
      </c>
      <c r="D11" s="271">
        <v>1742048</v>
      </c>
      <c r="E11" s="271">
        <v>6</v>
      </c>
      <c r="F11" s="271">
        <v>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5</v>
      </c>
      <c r="M11" s="271">
        <v>1</v>
      </c>
      <c r="N11" s="271">
        <v>0</v>
      </c>
      <c r="O11" s="189">
        <v>0.11459999999999999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</row>
    <row r="12" spans="1:89" s="39" customFormat="1" ht="54.95" customHeight="1" x14ac:dyDescent="0.2">
      <c r="A12" s="204" t="s">
        <v>32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/>
      <c r="L12" s="73">
        <v>0</v>
      </c>
      <c r="M12" s="73">
        <v>0</v>
      </c>
      <c r="N12" s="73">
        <v>0</v>
      </c>
      <c r="O12" s="73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89" s="17" customFormat="1" ht="47.25" customHeight="1" x14ac:dyDescent="0.2">
      <c r="A13" s="204" t="s">
        <v>22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19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05" t="s">
        <v>23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206" t="s">
        <v>81</v>
      </c>
      <c r="B15" s="188">
        <v>51668979.990000002</v>
      </c>
      <c r="C15" s="188">
        <v>44228470</v>
      </c>
      <c r="D15" s="188">
        <v>40272523</v>
      </c>
      <c r="E15" s="188">
        <v>19</v>
      </c>
      <c r="F15" s="188">
        <v>24</v>
      </c>
      <c r="G15" s="188">
        <v>4</v>
      </c>
      <c r="H15" s="188">
        <v>0</v>
      </c>
      <c r="I15" s="188">
        <v>7</v>
      </c>
      <c r="J15" s="188">
        <v>35</v>
      </c>
      <c r="K15" s="188">
        <v>0</v>
      </c>
      <c r="L15" s="188">
        <v>0</v>
      </c>
      <c r="M15" s="188">
        <v>9</v>
      </c>
      <c r="N15" s="188">
        <v>10</v>
      </c>
      <c r="O15" s="189">
        <v>0.78700000000000003</v>
      </c>
    </row>
    <row r="16" spans="1:89" s="41" customFormat="1" ht="59.25" customHeight="1" x14ac:dyDescent="0.2">
      <c r="A16" s="204" t="s">
        <v>21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</row>
    <row r="17" spans="1:89" s="27" customFormat="1" ht="52.5" customHeight="1" x14ac:dyDescent="0.2">
      <c r="A17" s="204" t="s">
        <v>24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89" s="17" customFormat="1" ht="51" customHeight="1" x14ac:dyDescent="0.2">
      <c r="A18" s="272" t="s">
        <v>4</v>
      </c>
      <c r="B18" s="273">
        <v>441724021.69</v>
      </c>
      <c r="C18" s="273">
        <v>417885885</v>
      </c>
      <c r="D18" s="273">
        <v>317873148</v>
      </c>
      <c r="E18" s="273">
        <v>427</v>
      </c>
      <c r="F18" s="273">
        <v>193</v>
      </c>
      <c r="G18" s="273">
        <v>4</v>
      </c>
      <c r="H18" s="273">
        <v>7</v>
      </c>
      <c r="I18" s="273">
        <v>103</v>
      </c>
      <c r="J18" s="273">
        <v>307</v>
      </c>
      <c r="K18" s="273">
        <v>0</v>
      </c>
      <c r="L18" s="273">
        <v>77</v>
      </c>
      <c r="M18" s="273">
        <v>89</v>
      </c>
      <c r="N18" s="273">
        <v>261</v>
      </c>
      <c r="O18" s="27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15" customHeight="1" x14ac:dyDescent="0.2">
      <c r="A19" s="70"/>
      <c r="B19" s="71"/>
      <c r="C19" s="71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89" ht="15" customHeight="1" x14ac:dyDescent="0.2">
      <c r="A20" s="7" t="s">
        <v>26</v>
      </c>
      <c r="G20" s="63"/>
      <c r="H20" s="63"/>
      <c r="I20" s="63"/>
      <c r="J20" s="63"/>
      <c r="K20" s="63"/>
      <c r="L20" s="63"/>
    </row>
    <row r="21" spans="1:89" ht="15" customHeight="1" x14ac:dyDescent="0.2">
      <c r="A21" s="7" t="s">
        <v>153</v>
      </c>
      <c r="G21" s="63"/>
      <c r="H21" s="63"/>
      <c r="I21" s="63"/>
      <c r="J21" s="63"/>
      <c r="K21" s="63"/>
      <c r="L21" s="63"/>
      <c r="M21" s="112"/>
      <c r="N21" s="112"/>
      <c r="O21" s="112"/>
    </row>
    <row r="22" spans="1:89" ht="15" customHeight="1" x14ac:dyDescent="0.2">
      <c r="A22" s="233"/>
      <c r="B22" s="7" t="s">
        <v>5</v>
      </c>
      <c r="G22" s="63"/>
      <c r="H22" s="63"/>
      <c r="I22" s="63"/>
      <c r="J22" s="63"/>
      <c r="K22" s="63"/>
      <c r="L22" s="63"/>
      <c r="M22" s="112"/>
      <c r="N22" s="112"/>
      <c r="O22" s="112"/>
    </row>
    <row r="23" spans="1:89" ht="15" customHeight="1" x14ac:dyDescent="0.2">
      <c r="A23" s="8" t="s">
        <v>31</v>
      </c>
      <c r="B23" s="8"/>
      <c r="C23" s="28"/>
      <c r="D23" s="28"/>
      <c r="G23" s="63"/>
      <c r="H23" s="63"/>
      <c r="I23" s="63"/>
      <c r="J23" s="63"/>
      <c r="K23" s="63"/>
      <c r="L23" s="63"/>
      <c r="M23" s="112"/>
      <c r="N23" s="112"/>
      <c r="O23" s="112"/>
    </row>
    <row r="24" spans="1:89" ht="15" customHeight="1" x14ac:dyDescent="0.2">
      <c r="A24" s="1"/>
      <c r="B24" s="32"/>
      <c r="C24" s="32"/>
      <c r="D24" s="32"/>
      <c r="E24" s="175"/>
      <c r="F24" s="175"/>
      <c r="G24" s="63"/>
      <c r="H24" s="63"/>
      <c r="I24" s="63"/>
      <c r="J24" s="63"/>
      <c r="K24" s="63"/>
      <c r="L24" s="63"/>
      <c r="M24" s="112"/>
      <c r="N24" s="112"/>
      <c r="O24" s="112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F7:F8"/>
    <mergeCell ref="J7:J8"/>
    <mergeCell ref="C7:D7"/>
    <mergeCell ref="G7:G8"/>
    <mergeCell ref="A2:O2"/>
    <mergeCell ref="K5:O5"/>
    <mergeCell ref="K7:K8"/>
    <mergeCell ref="O6:O8"/>
    <mergeCell ref="I7:I8"/>
    <mergeCell ref="H7:H8"/>
    <mergeCell ref="L7:L8"/>
    <mergeCell ref="M7:M8"/>
    <mergeCell ref="K6:N6"/>
    <mergeCell ref="N7:N8"/>
    <mergeCell ref="A5:A8"/>
    <mergeCell ref="B5:B8"/>
    <mergeCell ref="C5:J6"/>
    <mergeCell ref="E7:E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1" manualBreakCount="1">
    <brk id="26" max="16383" man="1"/>
  </rowBreaks>
  <colBreaks count="1" manualBreakCount="1">
    <brk id="17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5" tint="0.39997558519241921"/>
    <pageSetUpPr fitToPage="1"/>
  </sheetPr>
  <dimension ref="A1:CJ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3.42578125" style="7" customWidth="1"/>
    <col min="7" max="7" width="13.5703125" style="7" customWidth="1"/>
    <col min="8" max="9" width="8.85546875" style="7" customWidth="1"/>
    <col min="10" max="10" width="12.5703125" style="7" customWidth="1"/>
    <col min="11" max="13" width="10.85546875" style="7" customWidth="1"/>
    <col min="14" max="14" width="13" style="7" customWidth="1"/>
    <col min="15" max="15" width="11.140625" style="7" customWidth="1"/>
    <col min="16" max="17" width="8.28515625" customWidth="1"/>
    <col min="18" max="18" width="6.28515625" customWidth="1"/>
    <col min="19" max="19" width="18" customWidth="1"/>
    <col min="20" max="20" width="6.28515625" customWidth="1"/>
    <col min="21" max="21" width="8.42578125" customWidth="1"/>
    <col min="22" max="22" width="17.5703125" bestFit="1" customWidth="1"/>
    <col min="23" max="49" width="8.42578125" customWidth="1"/>
    <col min="50" max="88" width="8.42578125" style="7" customWidth="1"/>
    <col min="89" max="16384" width="8.42578125" style="8"/>
  </cols>
  <sheetData>
    <row r="1" spans="1:88" ht="57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8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88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</row>
    <row r="4" spans="1:88" ht="18" x14ac:dyDescent="0.2">
      <c r="A4" s="22" t="s">
        <v>66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8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88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88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88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88" ht="41.25" customHeight="1" x14ac:dyDescent="0.2">
      <c r="A9" s="199" t="s">
        <v>108</v>
      </c>
      <c r="B9" s="181">
        <v>129507880</v>
      </c>
      <c r="C9" s="181">
        <v>131690037.91999997</v>
      </c>
      <c r="D9" s="181">
        <v>129938696.25999999</v>
      </c>
      <c r="E9" s="181">
        <v>205</v>
      </c>
      <c r="F9" s="181">
        <v>150</v>
      </c>
      <c r="G9" s="181">
        <v>0</v>
      </c>
      <c r="H9" s="181">
        <v>2</v>
      </c>
      <c r="I9" s="181">
        <v>64</v>
      </c>
      <c r="J9" s="181">
        <v>216</v>
      </c>
      <c r="K9" s="181">
        <v>0</v>
      </c>
      <c r="L9" s="181">
        <v>0</v>
      </c>
      <c r="M9" s="181">
        <v>0</v>
      </c>
      <c r="N9" s="181">
        <v>205</v>
      </c>
      <c r="O9" s="182">
        <v>1</v>
      </c>
    </row>
    <row r="10" spans="1:88" s="17" customFormat="1" ht="41.25" customHeight="1" x14ac:dyDescent="0.2">
      <c r="A10" s="200" t="s">
        <v>141</v>
      </c>
      <c r="B10" s="117">
        <v>7465347</v>
      </c>
      <c r="C10" s="117">
        <v>7465347</v>
      </c>
      <c r="D10" s="117">
        <v>7719315.1500000004</v>
      </c>
      <c r="E10" s="117">
        <v>6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6</v>
      </c>
      <c r="O10" s="114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1:88" s="17" customFormat="1" ht="80.25" customHeight="1" x14ac:dyDescent="0.2">
      <c r="A11" s="247" t="s">
        <v>159</v>
      </c>
      <c r="B11" s="250">
        <v>4360000</v>
      </c>
      <c r="C11" s="250">
        <v>0</v>
      </c>
      <c r="D11" s="250">
        <v>0</v>
      </c>
      <c r="E11" s="250">
        <v>4</v>
      </c>
      <c r="F11" s="301" t="s">
        <v>147</v>
      </c>
      <c r="G11" s="302"/>
      <c r="H11" s="303"/>
      <c r="I11" s="250">
        <v>0</v>
      </c>
      <c r="J11" s="250">
        <v>0</v>
      </c>
      <c r="K11" s="250"/>
      <c r="L11" s="250"/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</row>
    <row r="12" spans="1:88" s="17" customFormat="1" ht="54.95" customHeight="1" x14ac:dyDescent="0.2">
      <c r="A12" s="200" t="s">
        <v>136</v>
      </c>
      <c r="B12" s="117">
        <v>807542.55</v>
      </c>
      <c r="C12" s="117">
        <v>0</v>
      </c>
      <c r="D12" s="117">
        <v>0</v>
      </c>
      <c r="E12" s="117">
        <v>0</v>
      </c>
      <c r="F12" s="227" t="s">
        <v>147</v>
      </c>
      <c r="G12" s="117"/>
      <c r="H12" s="117"/>
      <c r="I12" s="117">
        <v>0</v>
      </c>
      <c r="J12" s="117">
        <v>0</v>
      </c>
      <c r="K12" s="117"/>
      <c r="L12" s="117">
        <v>0</v>
      </c>
      <c r="M12" s="117">
        <v>0</v>
      </c>
      <c r="N12" s="117">
        <v>0</v>
      </c>
      <c r="O12" s="11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1:88" s="17" customFormat="1" ht="47.25" customHeight="1" x14ac:dyDescent="0.2">
      <c r="A13" s="119" t="s">
        <v>22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8" s="27" customFormat="1" ht="45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88" ht="45" customHeight="1" x14ac:dyDescent="0.2">
      <c r="A15" s="201" t="s">
        <v>107</v>
      </c>
      <c r="B15" s="113">
        <v>26013376.879999999</v>
      </c>
      <c r="C15" s="113">
        <v>26076298.23</v>
      </c>
      <c r="D15" s="113">
        <v>26075667.32</v>
      </c>
      <c r="E15" s="113">
        <v>2</v>
      </c>
      <c r="F15" s="113">
        <v>4</v>
      </c>
      <c r="G15" s="113">
        <v>0</v>
      </c>
      <c r="H15" s="113">
        <v>0</v>
      </c>
      <c r="I15" s="113">
        <v>57</v>
      </c>
      <c r="J15" s="113">
        <v>61</v>
      </c>
      <c r="K15" s="113">
        <v>0</v>
      </c>
      <c r="L15" s="113">
        <v>0</v>
      </c>
      <c r="M15" s="113">
        <v>0</v>
      </c>
      <c r="N15" s="113">
        <v>2</v>
      </c>
      <c r="O15" s="114">
        <v>1</v>
      </c>
    </row>
    <row r="16" spans="1:88" s="41" customFormat="1" ht="59.25" customHeight="1" x14ac:dyDescent="0.2">
      <c r="A16" s="119" t="s">
        <v>21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</row>
    <row r="17" spans="1:88" s="27" customFormat="1" ht="52.5" customHeight="1" x14ac:dyDescent="0.2">
      <c r="A17" s="201" t="s">
        <v>137</v>
      </c>
      <c r="B17" s="129">
        <v>24000000</v>
      </c>
      <c r="C17" s="129">
        <v>23317472.25</v>
      </c>
      <c r="D17" s="129">
        <v>23949853.950000003</v>
      </c>
      <c r="E17" s="129">
        <v>2</v>
      </c>
      <c r="F17" s="129">
        <v>0</v>
      </c>
      <c r="G17" s="129">
        <v>1</v>
      </c>
      <c r="H17" s="129">
        <v>0</v>
      </c>
      <c r="I17" s="129">
        <v>0</v>
      </c>
      <c r="J17" s="129">
        <v>1</v>
      </c>
      <c r="K17" s="129">
        <v>0</v>
      </c>
      <c r="L17" s="129">
        <v>0</v>
      </c>
      <c r="M17" s="129">
        <v>0</v>
      </c>
      <c r="N17" s="129">
        <v>2</v>
      </c>
      <c r="O17" s="114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19" customFormat="1" ht="51" customHeight="1" x14ac:dyDescent="0.2">
      <c r="A18" s="202" t="s">
        <v>4</v>
      </c>
      <c r="B18" s="121">
        <v>192154146.43000001</v>
      </c>
      <c r="C18" s="121">
        <v>188549155.39999995</v>
      </c>
      <c r="D18" s="121">
        <v>187683532.68000001</v>
      </c>
      <c r="E18" s="121">
        <v>219</v>
      </c>
      <c r="F18" s="121">
        <v>154</v>
      </c>
      <c r="G18" s="121">
        <v>1</v>
      </c>
      <c r="H18" s="121">
        <v>2</v>
      </c>
      <c r="I18" s="121">
        <v>121</v>
      </c>
      <c r="J18" s="121">
        <v>278</v>
      </c>
      <c r="K18" s="121">
        <v>0</v>
      </c>
      <c r="L18" s="121">
        <v>0</v>
      </c>
      <c r="M18" s="121">
        <v>0</v>
      </c>
      <c r="N18" s="121">
        <v>215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</row>
    <row r="19" spans="1:88" ht="20.100000000000001" customHeight="1" x14ac:dyDescent="0.2">
      <c r="A19" s="7" t="s">
        <v>26</v>
      </c>
    </row>
    <row r="20" spans="1:88" ht="20.100000000000001" customHeight="1" x14ac:dyDescent="0.2">
      <c r="A20" s="7" t="s">
        <v>68</v>
      </c>
    </row>
    <row r="21" spans="1:88" ht="20.100000000000001" customHeight="1" x14ac:dyDescent="0.2">
      <c r="A21" s="58"/>
      <c r="B21" s="7" t="s">
        <v>5</v>
      </c>
    </row>
    <row r="22" spans="1:88" ht="20.100000000000001" customHeight="1" x14ac:dyDescent="0.2">
      <c r="A22" s="8" t="s">
        <v>31</v>
      </c>
      <c r="B22" s="8"/>
      <c r="C22" s="29"/>
      <c r="D22" s="28"/>
      <c r="I22" s="45"/>
      <c r="J22" s="63"/>
      <c r="K22" s="63"/>
      <c r="L22" s="63"/>
      <c r="M22" s="63"/>
      <c r="N22" s="63"/>
      <c r="O22"/>
    </row>
    <row r="23" spans="1:88" s="33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</row>
    <row r="24" spans="1:88" s="33" customForma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3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</row>
    <row r="25" spans="1:88" customFormat="1" x14ac:dyDescent="0.2"/>
    <row r="26" spans="1:88" customFormat="1" x14ac:dyDescent="0.2"/>
    <row r="27" spans="1:88" customFormat="1" x14ac:dyDescent="0.2"/>
    <row r="28" spans="1:88" customFormat="1" x14ac:dyDescent="0.2"/>
    <row r="29" spans="1:88" customFormat="1" x14ac:dyDescent="0.2"/>
    <row r="30" spans="1:88" customFormat="1" x14ac:dyDescent="0.2"/>
    <row r="31" spans="1:88" customFormat="1" x14ac:dyDescent="0.2"/>
    <row r="32" spans="1:88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ht="12.75" customHeight="1" x14ac:dyDescent="0.2"/>
    <row r="40" customFormat="1" ht="18.75" customHeigh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N7:N8"/>
    <mergeCell ref="K6:N6"/>
    <mergeCell ref="C7:D7"/>
    <mergeCell ref="G7:G8"/>
    <mergeCell ref="F7:F8"/>
    <mergeCell ref="F11:H11"/>
    <mergeCell ref="A2:O2"/>
    <mergeCell ref="A5:A8"/>
    <mergeCell ref="C5:J6"/>
    <mergeCell ref="B5:B8"/>
    <mergeCell ref="E7:E8"/>
    <mergeCell ref="H7:H8"/>
    <mergeCell ref="J7:J8"/>
    <mergeCell ref="I7:I8"/>
    <mergeCell ref="K5:O5"/>
    <mergeCell ref="K7:K8"/>
    <mergeCell ref="O6:O8"/>
    <mergeCell ref="L7:L8"/>
    <mergeCell ref="M7:M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6" orientation="landscape" r:id="rId1"/>
  <headerFooter alignWithMargins="0"/>
  <rowBreaks count="1" manualBreakCount="1">
    <brk id="24" max="16383" man="1"/>
  </rowBreaks>
  <colBreaks count="1" manualBreakCount="1">
    <brk id="1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5" tint="0.39997558519241921"/>
    <pageSetUpPr fitToPage="1"/>
  </sheetPr>
  <dimension ref="A1:BM328"/>
  <sheetViews>
    <sheetView showGridLines="0" showZeros="0" showOutlineSymbols="0" view="pageBreakPreview" zoomScale="115" zoomScaleNormal="75" zoomScaleSheetLayoutView="11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3.7109375" style="7" customWidth="1"/>
    <col min="7" max="7" width="13.42578125" style="7" customWidth="1"/>
    <col min="8" max="9" width="8.85546875" style="7" customWidth="1"/>
    <col min="10" max="10" width="12.5703125" style="7" customWidth="1"/>
    <col min="11" max="13" width="10.85546875" style="7" customWidth="1"/>
    <col min="14" max="14" width="13.5703125" style="7" customWidth="1"/>
    <col min="15" max="15" width="11" style="7" customWidth="1"/>
    <col min="16" max="16" width="8.28515625" customWidth="1"/>
    <col min="17" max="18" width="6.28515625" customWidth="1"/>
    <col min="19" max="49" width="8.42578125" customWidth="1"/>
    <col min="50" max="65" width="8.42578125" style="7" customWidth="1"/>
    <col min="66" max="16384" width="8.42578125" style="8"/>
  </cols>
  <sheetData>
    <row r="1" spans="1:65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65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65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ht="18" x14ac:dyDescent="0.2">
      <c r="A4" s="22" t="s">
        <v>67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65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65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65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65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65" ht="41.25" customHeight="1" x14ac:dyDescent="0.2">
      <c r="A9" s="199" t="s">
        <v>77</v>
      </c>
      <c r="B9" s="181">
        <v>115152598</v>
      </c>
      <c r="C9" s="181">
        <v>112163156</v>
      </c>
      <c r="D9" s="181">
        <v>107310654</v>
      </c>
      <c r="E9" s="181">
        <v>153</v>
      </c>
      <c r="F9" s="181">
        <v>80</v>
      </c>
      <c r="G9" s="181">
        <v>3</v>
      </c>
      <c r="H9" s="181">
        <v>0</v>
      </c>
      <c r="I9" s="181">
        <v>153</v>
      </c>
      <c r="J9" s="181">
        <v>236</v>
      </c>
      <c r="K9" s="181">
        <v>0</v>
      </c>
      <c r="L9" s="181">
        <v>0</v>
      </c>
      <c r="M9" s="181">
        <v>0</v>
      </c>
      <c r="N9" s="181">
        <v>153</v>
      </c>
      <c r="O9" s="182">
        <v>1</v>
      </c>
    </row>
    <row r="10" spans="1:65" s="17" customFormat="1" ht="41.25" customHeight="1" x14ac:dyDescent="0.2">
      <c r="A10" s="200" t="s">
        <v>139</v>
      </c>
      <c r="B10" s="117">
        <v>10650449</v>
      </c>
      <c r="C10" s="117">
        <v>10650449</v>
      </c>
      <c r="D10" s="117">
        <v>4366684</v>
      </c>
      <c r="E10" s="117">
        <v>1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1</v>
      </c>
      <c r="O10" s="118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s="17" customFormat="1" ht="73.5" customHeight="1" x14ac:dyDescent="0.2">
      <c r="A11" s="247" t="s">
        <v>159</v>
      </c>
      <c r="B11" s="250">
        <v>4819159.2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s="39" customFormat="1" ht="54.95" customHeight="1" x14ac:dyDescent="0.2">
      <c r="A12" s="119" t="s">
        <v>119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/>
      <c r="L12" s="115">
        <v>0</v>
      </c>
      <c r="M12" s="115">
        <v>0</v>
      </c>
      <c r="N12" s="115">
        <v>0</v>
      </c>
      <c r="O12" s="116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</row>
    <row r="13" spans="1:65" s="27" customFormat="1" ht="47.25" customHeight="1" x14ac:dyDescent="0.2">
      <c r="A13" s="128" t="s">
        <v>22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</row>
    <row r="14" spans="1:65" s="27" customFormat="1" ht="45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</row>
    <row r="15" spans="1:65" ht="45" customHeight="1" x14ac:dyDescent="0.2">
      <c r="A15" s="201" t="s">
        <v>120</v>
      </c>
      <c r="B15" s="113">
        <v>31946255.16</v>
      </c>
      <c r="C15" s="113">
        <v>31946256</v>
      </c>
      <c r="D15" s="113">
        <v>21601630</v>
      </c>
      <c r="E15" s="113">
        <v>1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1</v>
      </c>
      <c r="O15" s="114">
        <v>1</v>
      </c>
    </row>
    <row r="16" spans="1:65" s="17" customFormat="1" ht="59.25" customHeight="1" x14ac:dyDescent="0.2">
      <c r="A16" s="119" t="s">
        <v>21</v>
      </c>
      <c r="B16" s="11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1:65" s="27" customFormat="1" ht="52.5" customHeight="1" x14ac:dyDescent="0.2">
      <c r="A17" s="128" t="s">
        <v>24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1:65" s="19" customFormat="1" ht="51" customHeight="1" x14ac:dyDescent="0.2">
      <c r="A18" s="202" t="s">
        <v>4</v>
      </c>
      <c r="B18" s="121">
        <v>162568461.36000001</v>
      </c>
      <c r="C18" s="121">
        <v>154759861</v>
      </c>
      <c r="D18" s="121">
        <v>133278968</v>
      </c>
      <c r="E18" s="121">
        <v>155</v>
      </c>
      <c r="F18" s="121">
        <v>80</v>
      </c>
      <c r="G18" s="121">
        <v>3</v>
      </c>
      <c r="H18" s="121">
        <v>0</v>
      </c>
      <c r="I18" s="121">
        <v>153</v>
      </c>
      <c r="J18" s="121">
        <v>236</v>
      </c>
      <c r="K18" s="121">
        <v>0</v>
      </c>
      <c r="L18" s="121">
        <v>0</v>
      </c>
      <c r="M18" s="121">
        <v>0</v>
      </c>
      <c r="N18" s="121">
        <v>155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ht="15" customHeight="1" x14ac:dyDescent="0.2">
      <c r="A19" s="8"/>
    </row>
    <row r="20" spans="1:65" ht="15" customHeight="1" x14ac:dyDescent="0.2">
      <c r="A20" s="7" t="s">
        <v>26</v>
      </c>
    </row>
    <row r="21" spans="1:65" ht="15" customHeight="1" x14ac:dyDescent="0.2">
      <c r="A21" s="7" t="s">
        <v>68</v>
      </c>
    </row>
    <row r="22" spans="1:65" ht="15" customHeight="1" x14ac:dyDescent="0.2">
      <c r="A22" s="47"/>
      <c r="B22" s="7" t="s">
        <v>5</v>
      </c>
    </row>
    <row r="23" spans="1:65" ht="15" customHeight="1" x14ac:dyDescent="0.2">
      <c r="A23" s="7" t="s">
        <v>31</v>
      </c>
    </row>
    <row r="24" spans="1:65" ht="15" customHeight="1" x14ac:dyDescent="0.2">
      <c r="A24" s="124"/>
    </row>
    <row r="25" spans="1:65" customFormat="1" ht="27.75" customHeight="1" x14ac:dyDescent="0.2"/>
    <row r="26" spans="1:65" customFormat="1" x14ac:dyDescent="0.2"/>
    <row r="27" spans="1:65" customFormat="1" x14ac:dyDescent="0.2"/>
    <row r="28" spans="1:65" customFormat="1" x14ac:dyDescent="0.2"/>
    <row r="29" spans="1:65" customFormat="1" x14ac:dyDescent="0.2"/>
    <row r="30" spans="1:65" customFormat="1" x14ac:dyDescent="0.2"/>
    <row r="31" spans="1:65" customFormat="1" x14ac:dyDescent="0.2"/>
    <row r="32" spans="1:6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25.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A5:A8"/>
    <mergeCell ref="C5:J6"/>
    <mergeCell ref="G7:G8"/>
    <mergeCell ref="F7:F8"/>
    <mergeCell ref="A2:O2"/>
    <mergeCell ref="K6:N6"/>
    <mergeCell ref="K5:O5"/>
    <mergeCell ref="K7:K8"/>
    <mergeCell ref="E7:E8"/>
    <mergeCell ref="C7:D7"/>
    <mergeCell ref="O6:O8"/>
    <mergeCell ref="B5:B8"/>
    <mergeCell ref="N7:N8"/>
    <mergeCell ref="J7:J8"/>
    <mergeCell ref="I7:I8"/>
    <mergeCell ref="H7:H8"/>
    <mergeCell ref="L7:L8"/>
    <mergeCell ref="M7:M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0.39997558519241921"/>
    <pageSetUpPr fitToPage="1"/>
  </sheetPr>
  <dimension ref="A1:CL328"/>
  <sheetViews>
    <sheetView showGridLines="0" showZeros="0" showOutlineSymbols="0" view="pageBreakPreview" topLeftCell="A3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4" style="14" customWidth="1"/>
    <col min="3" max="3" width="13.85546875" style="14" customWidth="1"/>
    <col min="4" max="4" width="14.5703125" style="14" customWidth="1"/>
    <col min="5" max="5" width="10" style="7" bestFit="1" customWidth="1"/>
    <col min="6" max="6" width="13.85546875" style="7" customWidth="1"/>
    <col min="7" max="7" width="14" style="7" customWidth="1"/>
    <col min="8" max="8" width="8.85546875" style="7" customWidth="1"/>
    <col min="9" max="9" width="12" style="7" bestFit="1" customWidth="1"/>
    <col min="10" max="10" width="12.140625" style="7" customWidth="1"/>
    <col min="11" max="12" width="10.85546875" style="7" customWidth="1"/>
    <col min="13" max="13" width="10.5703125" style="7" customWidth="1"/>
    <col min="14" max="14" width="13.5703125" style="7" customWidth="1"/>
    <col min="15" max="15" width="10.5703125" style="7" customWidth="1"/>
    <col min="16" max="17" width="6.28515625" customWidth="1"/>
    <col min="18" max="18" width="8.42578125" customWidth="1"/>
    <col min="20" max="20" width="23.28515625" customWidth="1"/>
    <col min="21" max="49" width="8.42578125" customWidth="1"/>
    <col min="50" max="90" width="8.42578125" style="7" customWidth="1"/>
    <col min="91" max="16384" width="8.42578125" style="8"/>
  </cols>
  <sheetData>
    <row r="1" spans="1:90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90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90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ht="18" x14ac:dyDescent="0.2">
      <c r="A4" s="22" t="s">
        <v>38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90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90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90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90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90" ht="39.950000000000003" customHeight="1" x14ac:dyDescent="0.2">
      <c r="A9" s="214" t="s">
        <v>115</v>
      </c>
      <c r="B9" s="183">
        <v>104862900</v>
      </c>
      <c r="C9" s="183">
        <v>104864126.99999999</v>
      </c>
      <c r="D9" s="183">
        <v>104380156.21000001</v>
      </c>
      <c r="E9" s="183">
        <v>88</v>
      </c>
      <c r="F9" s="183">
        <v>79</v>
      </c>
      <c r="G9" s="183">
        <v>0</v>
      </c>
      <c r="H9" s="183">
        <v>0</v>
      </c>
      <c r="I9" s="183">
        <v>132</v>
      </c>
      <c r="J9" s="183">
        <v>211</v>
      </c>
      <c r="K9" s="183">
        <v>0</v>
      </c>
      <c r="L9" s="183">
        <v>0</v>
      </c>
      <c r="M9" s="183">
        <v>0</v>
      </c>
      <c r="N9" s="183">
        <v>88</v>
      </c>
      <c r="O9" s="184">
        <v>1</v>
      </c>
    </row>
    <row r="10" spans="1:90" s="41" customFormat="1" ht="39.950000000000003" customHeight="1" x14ac:dyDescent="0.2">
      <c r="A10" s="119" t="s">
        <v>140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</row>
    <row r="11" spans="1:90" s="41" customFormat="1" ht="75" customHeight="1" x14ac:dyDescent="0.2">
      <c r="A11" s="257" t="s">
        <v>159</v>
      </c>
      <c r="B11" s="250">
        <v>5811200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</row>
    <row r="12" spans="1:90" s="17" customFormat="1" ht="64.5" customHeight="1" x14ac:dyDescent="0.2">
      <c r="A12" s="119" t="s">
        <v>123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/>
      <c r="L12" s="115">
        <v>0</v>
      </c>
      <c r="M12" s="115">
        <v>0</v>
      </c>
      <c r="N12" s="115">
        <v>0</v>
      </c>
      <c r="O12" s="116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</row>
    <row r="13" spans="1:90" s="27" customFormat="1" ht="39.950000000000003" customHeight="1" x14ac:dyDescent="0.2">
      <c r="A13" s="201" t="s">
        <v>124</v>
      </c>
      <c r="B13" s="125">
        <v>7000000</v>
      </c>
      <c r="C13" s="125">
        <v>7000000</v>
      </c>
      <c r="D13" s="125">
        <v>6999999.9699999997</v>
      </c>
      <c r="E13" s="125">
        <v>1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1</v>
      </c>
      <c r="O13" s="114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</row>
    <row r="14" spans="1:90" s="27" customFormat="1" ht="39.950000000000003" hidden="1" customHeight="1" x14ac:dyDescent="0.2">
      <c r="A14" s="128" t="s">
        <v>23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</row>
    <row r="15" spans="1:90" ht="54.95" customHeight="1" x14ac:dyDescent="0.2">
      <c r="A15" s="201" t="s">
        <v>125</v>
      </c>
      <c r="B15" s="113">
        <v>23113069.809999999</v>
      </c>
      <c r="C15" s="113">
        <v>39373682.799999997</v>
      </c>
      <c r="D15" s="113">
        <v>22551910.23</v>
      </c>
      <c r="E15" s="113">
        <v>1</v>
      </c>
      <c r="F15" s="113">
        <v>2</v>
      </c>
      <c r="G15" s="113">
        <v>2</v>
      </c>
      <c r="H15" s="113">
        <v>4</v>
      </c>
      <c r="I15" s="113">
        <v>0</v>
      </c>
      <c r="J15" s="113">
        <v>8</v>
      </c>
      <c r="K15" s="113">
        <v>0</v>
      </c>
      <c r="L15" s="113">
        <v>0</v>
      </c>
      <c r="M15" s="113">
        <v>0</v>
      </c>
      <c r="N15" s="113">
        <v>1</v>
      </c>
      <c r="O15" s="114">
        <v>1</v>
      </c>
    </row>
    <row r="16" spans="1:90" s="41" customFormat="1" ht="39.950000000000003" customHeight="1" x14ac:dyDescent="0.2">
      <c r="A16" s="119" t="s">
        <v>21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</row>
    <row r="17" spans="1:90" s="17" customFormat="1" ht="54.95" customHeight="1" x14ac:dyDescent="0.2">
      <c r="A17" s="201" t="s">
        <v>126</v>
      </c>
      <c r="B17" s="117">
        <v>18000000</v>
      </c>
      <c r="C17" s="117">
        <v>18000000</v>
      </c>
      <c r="D17" s="117">
        <v>17964676.890000001</v>
      </c>
      <c r="E17" s="117">
        <v>1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1</v>
      </c>
      <c r="O17" s="114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19" customFormat="1" ht="51" customHeight="1" x14ac:dyDescent="0.2">
      <c r="A18" s="202" t="s">
        <v>4</v>
      </c>
      <c r="B18" s="121">
        <v>158787169.81</v>
      </c>
      <c r="C18" s="121">
        <v>169237809.79999998</v>
      </c>
      <c r="D18" s="121">
        <v>151896743.30000001</v>
      </c>
      <c r="E18" s="121">
        <v>91</v>
      </c>
      <c r="F18" s="121">
        <v>81</v>
      </c>
      <c r="G18" s="121">
        <v>2</v>
      </c>
      <c r="H18" s="121">
        <v>4</v>
      </c>
      <c r="I18" s="121">
        <v>132</v>
      </c>
      <c r="J18" s="121">
        <v>219</v>
      </c>
      <c r="K18" s="121">
        <v>0</v>
      </c>
      <c r="L18" s="121">
        <v>0</v>
      </c>
      <c r="M18" s="121">
        <v>0</v>
      </c>
      <c r="N18" s="121">
        <v>91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15" customHeight="1" x14ac:dyDescent="0.2">
      <c r="A19" s="8"/>
    </row>
    <row r="20" spans="1:90" ht="15" customHeight="1" x14ac:dyDescent="0.2">
      <c r="A20" s="7" t="s">
        <v>26</v>
      </c>
    </row>
    <row r="21" spans="1:90" ht="15" customHeight="1" x14ac:dyDescent="0.2">
      <c r="A21" s="7" t="s">
        <v>68</v>
      </c>
    </row>
    <row r="22" spans="1:90" ht="15" customHeight="1" x14ac:dyDescent="0.2">
      <c r="A22" s="58"/>
      <c r="B22" s="7" t="s">
        <v>5</v>
      </c>
      <c r="J22" s="20"/>
    </row>
    <row r="23" spans="1:90" ht="15" customHeight="1" x14ac:dyDescent="0.2">
      <c r="A23" s="7" t="s">
        <v>31</v>
      </c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90" ht="15" customHeight="1" x14ac:dyDescent="0.2">
      <c r="A24" s="1"/>
      <c r="B24" s="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90" customFormat="1" x14ac:dyDescent="0.2"/>
    <row r="26" spans="1:90" customFormat="1" x14ac:dyDescent="0.2"/>
    <row r="27" spans="1:90" customFormat="1" x14ac:dyDescent="0.2"/>
    <row r="28" spans="1:90" customFormat="1" x14ac:dyDescent="0.2"/>
    <row r="29" spans="1:90" customFormat="1" x14ac:dyDescent="0.2"/>
    <row r="30" spans="1:90" customFormat="1" x14ac:dyDescent="0.2"/>
    <row r="31" spans="1:90" customFormat="1" x14ac:dyDescent="0.2"/>
    <row r="32" spans="1:9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8">
    <mergeCell ref="C7:D7"/>
    <mergeCell ref="G7:G8"/>
    <mergeCell ref="E7:E8"/>
    <mergeCell ref="F7:F8"/>
    <mergeCell ref="A2:O2"/>
    <mergeCell ref="K7:K8"/>
    <mergeCell ref="A5:A8"/>
    <mergeCell ref="C5:J6"/>
    <mergeCell ref="O6:O8"/>
    <mergeCell ref="J7:J8"/>
    <mergeCell ref="I7:I8"/>
    <mergeCell ref="H7:H8"/>
    <mergeCell ref="L7:L8"/>
    <mergeCell ref="M7:M8"/>
    <mergeCell ref="N7:N8"/>
    <mergeCell ref="K6:N6"/>
    <mergeCell ref="K5:O5"/>
    <mergeCell ref="B5:B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  <pageSetUpPr fitToPage="1"/>
  </sheetPr>
  <dimension ref="A1:BT328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2" width="14" style="14" customWidth="1"/>
    <col min="3" max="3" width="13.5703125" style="14" customWidth="1"/>
    <col min="4" max="4" width="14.28515625" style="14" customWidth="1"/>
    <col min="5" max="5" width="9.5703125" style="7" bestFit="1" customWidth="1"/>
    <col min="6" max="6" width="11" style="7" bestFit="1" customWidth="1"/>
    <col min="7" max="7" width="15" style="7" customWidth="1"/>
    <col min="8" max="8" width="7.7109375" style="7" customWidth="1"/>
    <col min="9" max="9" width="8.85546875" style="7" customWidth="1"/>
    <col min="10" max="10" width="13.28515625" style="7" customWidth="1"/>
    <col min="11" max="13" width="10.85546875" style="7" customWidth="1"/>
    <col min="14" max="14" width="14" style="7" customWidth="1"/>
    <col min="15" max="15" width="10.42578125" style="7" customWidth="1"/>
    <col min="16" max="17" width="8.28515625" customWidth="1"/>
    <col min="18" max="18" width="6.28515625" customWidth="1"/>
    <col min="50" max="72" width="8.42578125" style="7"/>
    <col min="73" max="16384" width="8.42578125" style="8"/>
  </cols>
  <sheetData>
    <row r="1" spans="1:72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2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2" ht="18" x14ac:dyDescent="0.2">
      <c r="A4" s="22" t="s">
        <v>39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2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72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72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72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72" ht="41.25" customHeight="1" x14ac:dyDescent="0.2">
      <c r="A9" s="214" t="s">
        <v>82</v>
      </c>
      <c r="B9" s="183">
        <v>99126817</v>
      </c>
      <c r="C9" s="183">
        <v>99126816.979999989</v>
      </c>
      <c r="D9" s="183">
        <v>99126816.979999989</v>
      </c>
      <c r="E9" s="183">
        <v>97</v>
      </c>
      <c r="F9" s="183">
        <v>63</v>
      </c>
      <c r="G9" s="183">
        <v>5</v>
      </c>
      <c r="H9" s="183">
        <v>1</v>
      </c>
      <c r="I9" s="183">
        <v>57</v>
      </c>
      <c r="J9" s="183">
        <v>126</v>
      </c>
      <c r="K9" s="183">
        <v>0</v>
      </c>
      <c r="L9" s="183">
        <v>0</v>
      </c>
      <c r="M9" s="183">
        <v>0</v>
      </c>
      <c r="N9" s="183">
        <v>97</v>
      </c>
      <c r="O9" s="184">
        <v>1</v>
      </c>
    </row>
    <row r="10" spans="1:72" s="17" customFormat="1" ht="41.25" customHeight="1" x14ac:dyDescent="0.2">
      <c r="A10" s="207" t="s">
        <v>141</v>
      </c>
      <c r="B10" s="138">
        <v>5286678</v>
      </c>
      <c r="C10" s="138">
        <v>6373520.5300000003</v>
      </c>
      <c r="D10" s="138">
        <v>5271469.59</v>
      </c>
      <c r="E10" s="138">
        <v>2</v>
      </c>
      <c r="F10" s="138">
        <v>12</v>
      </c>
      <c r="G10" s="138">
        <v>1</v>
      </c>
      <c r="H10" s="138">
        <v>3</v>
      </c>
      <c r="I10" s="138">
        <v>8</v>
      </c>
      <c r="J10" s="138">
        <v>24</v>
      </c>
      <c r="K10" s="138">
        <v>0</v>
      </c>
      <c r="L10" s="138">
        <v>0</v>
      </c>
      <c r="M10" s="138">
        <v>0</v>
      </c>
      <c r="N10" s="138">
        <v>2</v>
      </c>
      <c r="O10" s="140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s="17" customFormat="1" ht="70.5" customHeight="1" x14ac:dyDescent="0.2">
      <c r="A11" s="247" t="s">
        <v>159</v>
      </c>
      <c r="B11" s="250">
        <v>12916029.800000001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s="17" customFormat="1" ht="80.099999999999994" customHeight="1" x14ac:dyDescent="0.2">
      <c r="A12" s="207" t="s">
        <v>30</v>
      </c>
      <c r="B12" s="138">
        <v>1007961</v>
      </c>
      <c r="C12" s="138"/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/>
      <c r="L12" s="138">
        <v>0</v>
      </c>
      <c r="M12" s="138">
        <v>0</v>
      </c>
      <c r="N12" s="138">
        <v>0</v>
      </c>
      <c r="O12" s="140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s="17" customFormat="1" ht="47.25" customHeight="1" x14ac:dyDescent="0.2">
      <c r="A13" s="150" t="s">
        <v>22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</row>
    <row r="15" spans="1:72" ht="51.75" customHeight="1" x14ac:dyDescent="0.2">
      <c r="A15" s="166" t="s">
        <v>83</v>
      </c>
      <c r="B15" s="137">
        <v>17557952.219999999</v>
      </c>
      <c r="C15" s="137">
        <v>17557952.219999999</v>
      </c>
      <c r="D15" s="137">
        <v>15719405.83</v>
      </c>
      <c r="E15" s="137">
        <v>2</v>
      </c>
      <c r="F15" s="137">
        <v>40</v>
      </c>
      <c r="G15" s="137">
        <v>20</v>
      </c>
      <c r="H15" s="137">
        <v>3</v>
      </c>
      <c r="I15" s="137">
        <v>109</v>
      </c>
      <c r="J15" s="137">
        <v>172</v>
      </c>
      <c r="K15" s="137">
        <v>0</v>
      </c>
      <c r="L15" s="137">
        <v>0</v>
      </c>
      <c r="M15" s="137">
        <v>0</v>
      </c>
      <c r="N15" s="137">
        <v>2</v>
      </c>
      <c r="O15" s="139">
        <v>1</v>
      </c>
    </row>
    <row r="16" spans="1:72" s="41" customFormat="1" ht="46.5" customHeight="1" x14ac:dyDescent="0.2">
      <c r="A16" s="150" t="s">
        <v>21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</row>
    <row r="17" spans="1:72" s="17" customFormat="1" ht="52.5" customHeight="1" x14ac:dyDescent="0.2">
      <c r="A17" s="166" t="s">
        <v>90</v>
      </c>
      <c r="B17" s="151">
        <v>18000000</v>
      </c>
      <c r="C17" s="151">
        <v>17999999.780000001</v>
      </c>
      <c r="D17" s="151">
        <v>17999999.760000002</v>
      </c>
      <c r="E17" s="151">
        <v>1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1</v>
      </c>
      <c r="O17" s="152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72" s="19" customFormat="1" ht="51" customHeight="1" x14ac:dyDescent="0.2">
      <c r="A18" s="209" t="s">
        <v>4</v>
      </c>
      <c r="B18" s="148">
        <v>153895438.01999998</v>
      </c>
      <c r="C18" s="148">
        <v>141058289.50999999</v>
      </c>
      <c r="D18" s="148">
        <v>138117692.16</v>
      </c>
      <c r="E18" s="148">
        <v>102</v>
      </c>
      <c r="F18" s="148">
        <v>115</v>
      </c>
      <c r="G18" s="148">
        <v>26</v>
      </c>
      <c r="H18" s="148">
        <v>7</v>
      </c>
      <c r="I18" s="148">
        <v>174</v>
      </c>
      <c r="J18" s="148">
        <v>322</v>
      </c>
      <c r="K18" s="148">
        <v>0</v>
      </c>
      <c r="L18" s="148">
        <v>0</v>
      </c>
      <c r="M18" s="148">
        <v>0</v>
      </c>
      <c r="N18" s="148">
        <v>102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ht="15" customHeight="1" x14ac:dyDescent="0.2">
      <c r="A19" s="8"/>
    </row>
    <row r="20" spans="1:72" ht="15" customHeight="1" x14ac:dyDescent="0.2">
      <c r="A20" s="7" t="s">
        <v>17</v>
      </c>
    </row>
    <row r="21" spans="1:72" ht="15" customHeight="1" x14ac:dyDescent="0.2">
      <c r="A21" s="7" t="s">
        <v>68</v>
      </c>
    </row>
    <row r="22" spans="1:72" ht="15" customHeight="1" x14ac:dyDescent="0.2">
      <c r="A22" s="46"/>
      <c r="B22" s="7" t="s">
        <v>5</v>
      </c>
    </row>
    <row r="23" spans="1:72" ht="15" customHeight="1" x14ac:dyDescent="0.2">
      <c r="A23" s="8" t="s">
        <v>31</v>
      </c>
      <c r="B23" s="8"/>
      <c r="C23" s="28"/>
      <c r="D23" s="28"/>
      <c r="I23" s="16"/>
      <c r="J23" s="284"/>
      <c r="K23" s="284"/>
      <c r="L23" s="284"/>
      <c r="M23" s="284"/>
      <c r="N23" s="284"/>
      <c r="O23" s="284"/>
    </row>
    <row r="24" spans="1:72" ht="15" customHeight="1" x14ac:dyDescent="0.2">
      <c r="A24" s="8" t="s">
        <v>145</v>
      </c>
      <c r="B24" s="8"/>
      <c r="C24" s="28"/>
      <c r="D24" s="28"/>
      <c r="I24" s="16"/>
      <c r="J24" s="193"/>
      <c r="K24" s="193"/>
      <c r="L24" s="193"/>
      <c r="M24" s="193"/>
      <c r="N24" s="193"/>
      <c r="O24" s="193"/>
    </row>
    <row r="25" spans="1:72" customFormat="1" ht="15" customHeight="1" x14ac:dyDescent="0.2"/>
    <row r="26" spans="1:72" customFormat="1" x14ac:dyDescent="0.2"/>
    <row r="27" spans="1:72" customFormat="1" x14ac:dyDescent="0.2"/>
    <row r="28" spans="1:72" customFormat="1" x14ac:dyDescent="0.2"/>
    <row r="29" spans="1:72" customFormat="1" x14ac:dyDescent="0.2"/>
    <row r="30" spans="1:72" customFormat="1" x14ac:dyDescent="0.2"/>
    <row r="31" spans="1:72" customFormat="1" x14ac:dyDescent="0.2"/>
    <row r="32" spans="1:7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2:O2"/>
    <mergeCell ref="B5:B8"/>
    <mergeCell ref="K7:K8"/>
    <mergeCell ref="L7:L8"/>
    <mergeCell ref="A5:A8"/>
    <mergeCell ref="C7:D7"/>
    <mergeCell ref="E7:E8"/>
    <mergeCell ref="J23:O23"/>
    <mergeCell ref="O6:O8"/>
    <mergeCell ref="M7:M8"/>
    <mergeCell ref="N7:N8"/>
    <mergeCell ref="J7:J8"/>
    <mergeCell ref="C5:J6"/>
    <mergeCell ref="I7:I8"/>
    <mergeCell ref="H7:H8"/>
    <mergeCell ref="G7:G8"/>
    <mergeCell ref="F7:F8"/>
    <mergeCell ref="K6:N6"/>
    <mergeCell ref="K5:O5"/>
  </mergeCells>
  <phoneticPr fontId="11" type="noConversion"/>
  <printOptions horizontalCentered="1" verticalCentered="1"/>
  <pageMargins left="0.39370078740157483" right="0" top="0.59055118110236227" bottom="0.98425196850393704" header="0" footer="0"/>
  <pageSetup scale="64" orientation="landscape" r:id="rId1"/>
  <headerFooter alignWithMargins="0"/>
  <rowBreaks count="1" manualBreakCount="1">
    <brk id="27" max="16383" man="1"/>
  </rowBreaks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0.39997558519241921"/>
    <pageSetUpPr fitToPage="1"/>
  </sheetPr>
  <dimension ref="A1:CF328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10.42578125" style="7" customWidth="1"/>
    <col min="6" max="7" width="12.5703125" style="7" customWidth="1"/>
    <col min="8" max="9" width="8.85546875" style="7" customWidth="1"/>
    <col min="10" max="10" width="12.7109375" style="7" customWidth="1"/>
    <col min="11" max="13" width="10.85546875" style="7" customWidth="1"/>
    <col min="14" max="14" width="13.85546875" style="7" customWidth="1"/>
    <col min="15" max="15" width="10.5703125" style="7" customWidth="1"/>
    <col min="16" max="16" width="8.28515625" customWidth="1"/>
    <col min="17" max="17" width="6.28515625" customWidth="1"/>
    <col min="18" max="49" width="8.42578125" customWidth="1"/>
    <col min="50" max="84" width="8.42578125" style="7" customWidth="1"/>
    <col min="85" max="16384" width="8.42578125" style="8"/>
  </cols>
  <sheetData>
    <row r="1" spans="1:84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4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84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</row>
    <row r="4" spans="1:84" ht="18" x14ac:dyDescent="0.2">
      <c r="A4" s="22" t="s">
        <v>40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84" ht="21.95" customHeight="1" x14ac:dyDescent="0.2">
      <c r="A5" s="276" t="s">
        <v>164</v>
      </c>
      <c r="B5" s="276" t="s">
        <v>14</v>
      </c>
      <c r="C5" s="276" t="s">
        <v>16</v>
      </c>
      <c r="D5" s="276"/>
      <c r="E5" s="276"/>
      <c r="F5" s="276"/>
      <c r="G5" s="276"/>
      <c r="H5" s="276"/>
      <c r="I5" s="276"/>
      <c r="J5" s="276"/>
      <c r="K5" s="276" t="s">
        <v>163</v>
      </c>
      <c r="L5" s="276"/>
      <c r="M5" s="276"/>
      <c r="N5" s="276"/>
      <c r="O5" s="276"/>
    </row>
    <row r="6" spans="1:84" ht="21.9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 t="s">
        <v>0</v>
      </c>
      <c r="L6" s="276"/>
      <c r="M6" s="276"/>
      <c r="N6" s="276"/>
      <c r="O6" s="276" t="s">
        <v>1</v>
      </c>
    </row>
    <row r="7" spans="1:84" ht="21.95" customHeight="1" x14ac:dyDescent="0.2">
      <c r="A7" s="276"/>
      <c r="B7" s="276"/>
      <c r="C7" s="276" t="s">
        <v>12</v>
      </c>
      <c r="D7" s="276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6" t="s">
        <v>2</v>
      </c>
      <c r="N7" s="276" t="s">
        <v>3</v>
      </c>
      <c r="O7" s="276"/>
    </row>
    <row r="8" spans="1:84" ht="21.95" customHeight="1" x14ac:dyDescent="0.2">
      <c r="A8" s="276"/>
      <c r="B8" s="276"/>
      <c r="C8" s="179" t="s">
        <v>19</v>
      </c>
      <c r="D8" s="179" t="s">
        <v>20</v>
      </c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84" ht="41.25" customHeight="1" x14ac:dyDescent="0.2">
      <c r="A9" s="214" t="s">
        <v>82</v>
      </c>
      <c r="B9" s="183">
        <v>113442600</v>
      </c>
      <c r="C9" s="183">
        <v>128978757.72000001</v>
      </c>
      <c r="D9" s="183">
        <v>121331587.69</v>
      </c>
      <c r="E9" s="183">
        <v>115</v>
      </c>
      <c r="F9" s="183">
        <v>116</v>
      </c>
      <c r="G9" s="183">
        <v>1</v>
      </c>
      <c r="H9" s="183">
        <v>11</v>
      </c>
      <c r="I9" s="183">
        <v>16</v>
      </c>
      <c r="J9" s="183">
        <v>144</v>
      </c>
      <c r="K9" s="183">
        <v>0</v>
      </c>
      <c r="L9" s="183">
        <v>0</v>
      </c>
      <c r="M9" s="183">
        <v>0</v>
      </c>
      <c r="N9" s="183">
        <v>115</v>
      </c>
      <c r="O9" s="184">
        <v>1</v>
      </c>
    </row>
    <row r="10" spans="1:84" s="17" customFormat="1" ht="41.25" customHeight="1" x14ac:dyDescent="0.2">
      <c r="A10" s="200" t="s">
        <v>139</v>
      </c>
      <c r="B10" s="117">
        <v>8860414</v>
      </c>
      <c r="C10" s="117">
        <v>8798981.8900000006</v>
      </c>
      <c r="D10" s="117">
        <v>8731620</v>
      </c>
      <c r="E10" s="117">
        <v>2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2</v>
      </c>
      <c r="O10" s="118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17" customFormat="1" ht="77.25" customHeight="1" x14ac:dyDescent="0.2">
      <c r="A11" s="247" t="s">
        <v>159</v>
      </c>
      <c r="B11" s="250">
        <v>49813177.799999997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s="17" customFormat="1" ht="60.75" customHeight="1" x14ac:dyDescent="0.2">
      <c r="A12" s="200" t="s">
        <v>32</v>
      </c>
      <c r="B12" s="117">
        <v>678400.56099999999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/>
      <c r="L12" s="117">
        <v>0</v>
      </c>
      <c r="M12" s="117">
        <v>0</v>
      </c>
      <c r="N12" s="117">
        <v>0</v>
      </c>
      <c r="O12" s="118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s="17" customFormat="1" ht="47.25" customHeight="1" x14ac:dyDescent="0.2">
      <c r="A13" s="119" t="s">
        <v>22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s="27" customFormat="1" ht="45" hidden="1" customHeight="1" x14ac:dyDescent="0.2">
      <c r="A14" s="128" t="s">
        <v>23</v>
      </c>
      <c r="B14" s="120"/>
      <c r="C14" s="135"/>
      <c r="D14" s="135"/>
      <c r="E14" s="135"/>
      <c r="F14" s="135"/>
      <c r="G14" s="135"/>
      <c r="H14" s="135"/>
      <c r="I14" s="135"/>
      <c r="J14" s="135"/>
      <c r="K14" s="135"/>
      <c r="L14" s="136"/>
      <c r="M14" s="136"/>
      <c r="N14" s="136"/>
      <c r="O14" s="12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</row>
    <row r="15" spans="1:84" ht="45" customHeight="1" x14ac:dyDescent="0.2">
      <c r="A15" s="201" t="s">
        <v>81</v>
      </c>
      <c r="B15" s="113">
        <v>59313428.020000003</v>
      </c>
      <c r="C15" s="113">
        <v>59446748.68</v>
      </c>
      <c r="D15" s="113">
        <v>58873974.869999997</v>
      </c>
      <c r="E15" s="113">
        <v>4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4</v>
      </c>
      <c r="O15" s="118">
        <v>1</v>
      </c>
    </row>
    <row r="16" spans="1:84" s="17" customFormat="1" ht="59.25" customHeight="1" x14ac:dyDescent="0.2">
      <c r="A16" s="201" t="s">
        <v>84</v>
      </c>
      <c r="B16" s="117">
        <v>30000000</v>
      </c>
      <c r="C16" s="117">
        <v>22603829.050000001</v>
      </c>
      <c r="D16" s="117">
        <v>21979259.239999998</v>
      </c>
      <c r="E16" s="117">
        <v>1</v>
      </c>
      <c r="F16" s="117">
        <v>14</v>
      </c>
      <c r="G16" s="117">
        <v>3</v>
      </c>
      <c r="H16" s="117">
        <v>0</v>
      </c>
      <c r="I16" s="117">
        <v>35</v>
      </c>
      <c r="J16" s="117">
        <v>52</v>
      </c>
      <c r="K16" s="117">
        <v>0</v>
      </c>
      <c r="L16" s="117">
        <v>0</v>
      </c>
      <c r="M16" s="117">
        <v>0</v>
      </c>
      <c r="N16" s="117">
        <v>1</v>
      </c>
      <c r="O16" s="118">
        <v>0.75349999999999995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s="41" customFormat="1" ht="52.5" customHeight="1" x14ac:dyDescent="0.2">
      <c r="A17" s="201" t="s">
        <v>122</v>
      </c>
      <c r="B17" s="129">
        <v>60000000</v>
      </c>
      <c r="C17" s="129">
        <v>49128494.990000002</v>
      </c>
      <c r="D17" s="129">
        <v>50376377.340000004</v>
      </c>
      <c r="E17" s="129">
        <v>2</v>
      </c>
      <c r="F17" s="129">
        <v>32</v>
      </c>
      <c r="G17" s="129">
        <v>6</v>
      </c>
      <c r="H17" s="129">
        <v>0</v>
      </c>
      <c r="I17" s="129">
        <v>66</v>
      </c>
      <c r="J17" s="129">
        <v>104</v>
      </c>
      <c r="K17" s="129">
        <v>0</v>
      </c>
      <c r="L17" s="129">
        <v>0</v>
      </c>
      <c r="M17" s="129">
        <v>2</v>
      </c>
      <c r="N17" s="129">
        <v>0</v>
      </c>
      <c r="O17" s="118">
        <v>0.68813142520833337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9" customFormat="1" ht="51" customHeight="1" x14ac:dyDescent="0.2">
      <c r="A18" s="202" t="s">
        <v>4</v>
      </c>
      <c r="B18" s="121">
        <v>322108020.38100004</v>
      </c>
      <c r="C18" s="121">
        <v>268956812.33000004</v>
      </c>
      <c r="D18" s="121">
        <v>261292819.14000002</v>
      </c>
      <c r="E18" s="121">
        <v>124</v>
      </c>
      <c r="F18" s="121">
        <v>162</v>
      </c>
      <c r="G18" s="121">
        <v>10</v>
      </c>
      <c r="H18" s="121">
        <v>11</v>
      </c>
      <c r="I18" s="121">
        <v>117</v>
      </c>
      <c r="J18" s="121">
        <v>300</v>
      </c>
      <c r="K18" s="121">
        <v>0</v>
      </c>
      <c r="L18" s="121">
        <v>0</v>
      </c>
      <c r="M18" s="121">
        <v>2</v>
      </c>
      <c r="N18" s="121">
        <v>122</v>
      </c>
      <c r="O18" s="12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</row>
    <row r="19" spans="1:84" ht="15" customHeight="1" x14ac:dyDescent="0.2">
      <c r="A19" s="8"/>
    </row>
    <row r="20" spans="1:84" ht="15" customHeight="1" x14ac:dyDescent="0.2">
      <c r="A20" s="7" t="s">
        <v>26</v>
      </c>
    </row>
    <row r="21" spans="1:84" ht="15" customHeight="1" x14ac:dyDescent="0.2">
      <c r="A21" s="7" t="s">
        <v>68</v>
      </c>
    </row>
    <row r="22" spans="1:84" ht="15" customHeight="1" x14ac:dyDescent="0.2">
      <c r="A22" s="123"/>
      <c r="B22" s="7" t="s">
        <v>5</v>
      </c>
    </row>
    <row r="23" spans="1:84" ht="15" customHeight="1" x14ac:dyDescent="0.2">
      <c r="A23" s="8" t="s">
        <v>31</v>
      </c>
      <c r="B23" s="8"/>
      <c r="C23" s="29"/>
      <c r="D23" s="28"/>
      <c r="J23" s="285"/>
      <c r="K23" s="285"/>
      <c r="L23" s="285"/>
      <c r="M23" s="285"/>
      <c r="N23" s="285"/>
      <c r="O23" s="285"/>
    </row>
    <row r="24" spans="1:84" ht="15" customHeight="1" x14ac:dyDescent="0.2">
      <c r="A24" s="1"/>
      <c r="B24" s="1"/>
      <c r="C24" s="1"/>
      <c r="D24" s="1"/>
      <c r="E24" s="1"/>
      <c r="F24" s="59"/>
      <c r="G24" s="69"/>
      <c r="H24" s="69"/>
      <c r="I24" s="69"/>
      <c r="J24" s="69"/>
      <c r="K24" s="69"/>
      <c r="L24" s="69"/>
      <c r="M24" s="69"/>
      <c r="N24" s="69"/>
      <c r="O24" s="69"/>
    </row>
    <row r="25" spans="1:84" customFormat="1" x14ac:dyDescent="0.2"/>
    <row r="26" spans="1:84" customFormat="1" x14ac:dyDescent="0.2"/>
    <row r="27" spans="1:84" customFormat="1" x14ac:dyDescent="0.2"/>
    <row r="28" spans="1:84" customFormat="1" x14ac:dyDescent="0.2"/>
    <row r="29" spans="1:84" customFormat="1" x14ac:dyDescent="0.2"/>
    <row r="30" spans="1:84" customFormat="1" x14ac:dyDescent="0.2"/>
    <row r="31" spans="1:84" customFormat="1" x14ac:dyDescent="0.2"/>
    <row r="32" spans="1:8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H7:H8"/>
    <mergeCell ref="K6:N6"/>
    <mergeCell ref="K5:O5"/>
    <mergeCell ref="K7:K8"/>
    <mergeCell ref="C7:D7"/>
    <mergeCell ref="J23:O23"/>
    <mergeCell ref="A2:O2"/>
    <mergeCell ref="B5:B8"/>
    <mergeCell ref="A5:A8"/>
    <mergeCell ref="C5:J6"/>
    <mergeCell ref="F7:F8"/>
    <mergeCell ref="E7:E8"/>
    <mergeCell ref="G7:G8"/>
    <mergeCell ref="J7:J8"/>
    <mergeCell ref="O6:O8"/>
    <mergeCell ref="L7:L8"/>
    <mergeCell ref="M7:M8"/>
    <mergeCell ref="N7:N8"/>
    <mergeCell ref="I7:I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5" tint="0.39997558519241921"/>
  </sheetPr>
  <dimension ref="A1:CB328"/>
  <sheetViews>
    <sheetView showGridLines="0" showZeros="0" showOutlineSymbols="0" view="pageBreakPreview" zoomScale="8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7" customWidth="1"/>
    <col min="2" max="4" width="14" style="14" customWidth="1"/>
    <col min="5" max="5" width="8.85546875" style="7" customWidth="1"/>
    <col min="6" max="6" width="11.42578125" style="7" customWidth="1"/>
    <col min="7" max="7" width="13.7109375" style="7" customWidth="1"/>
    <col min="8" max="9" width="8.85546875" style="7" customWidth="1"/>
    <col min="10" max="10" width="12.5703125" style="7" customWidth="1"/>
    <col min="11" max="13" width="10.85546875" style="7" customWidth="1"/>
    <col min="14" max="14" width="13.140625" style="7" bestFit="1" customWidth="1"/>
    <col min="15" max="15" width="10.7109375" style="7" customWidth="1"/>
    <col min="16" max="16" width="8.28515625" customWidth="1"/>
    <col min="17" max="17" width="6.28515625" customWidth="1"/>
    <col min="18" max="20" width="8.42578125" customWidth="1"/>
    <col min="21" max="21" width="17" customWidth="1"/>
    <col min="22" max="22" width="13.7109375" customWidth="1"/>
    <col min="23" max="49" width="8.42578125" customWidth="1"/>
    <col min="50" max="80" width="8.42578125" style="7" customWidth="1"/>
    <col min="81" max="16384" width="8.42578125" style="8"/>
  </cols>
  <sheetData>
    <row r="1" spans="1:80" ht="57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80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80" s="17" customFormat="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</row>
    <row r="4" spans="1:80" ht="18" x14ac:dyDescent="0.2">
      <c r="A4" s="289" t="s">
        <v>41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80" ht="21.95" customHeight="1" x14ac:dyDescent="0.2">
      <c r="A5" s="288" t="s">
        <v>164</v>
      </c>
      <c r="B5" s="291" t="s">
        <v>14</v>
      </c>
      <c r="C5" s="287" t="s">
        <v>16</v>
      </c>
      <c r="D5" s="287"/>
      <c r="E5" s="287"/>
      <c r="F5" s="287"/>
      <c r="G5" s="287"/>
      <c r="H5" s="287"/>
      <c r="I5" s="287"/>
      <c r="J5" s="287"/>
      <c r="K5" s="290" t="s">
        <v>163</v>
      </c>
      <c r="L5" s="290"/>
      <c r="M5" s="290"/>
      <c r="N5" s="290"/>
      <c r="O5" s="290"/>
    </row>
    <row r="6" spans="1:80" ht="21.95" customHeight="1" x14ac:dyDescent="0.2">
      <c r="A6" s="288"/>
      <c r="B6" s="291"/>
      <c r="C6" s="287"/>
      <c r="D6" s="287"/>
      <c r="E6" s="287"/>
      <c r="F6" s="287"/>
      <c r="G6" s="287"/>
      <c r="H6" s="287"/>
      <c r="I6" s="287"/>
      <c r="J6" s="287"/>
      <c r="K6" s="287" t="s">
        <v>0</v>
      </c>
      <c r="L6" s="287"/>
      <c r="M6" s="287"/>
      <c r="N6" s="287"/>
      <c r="O6" s="288" t="s">
        <v>1</v>
      </c>
    </row>
    <row r="7" spans="1:80" ht="21.95" customHeight="1" x14ac:dyDescent="0.2">
      <c r="A7" s="288"/>
      <c r="B7" s="291"/>
      <c r="C7" s="286" t="s">
        <v>12</v>
      </c>
      <c r="D7" s="286"/>
      <c r="E7" s="288" t="s">
        <v>7</v>
      </c>
      <c r="F7" s="288" t="s">
        <v>8</v>
      </c>
      <c r="G7" s="288" t="s">
        <v>15</v>
      </c>
      <c r="H7" s="288" t="s">
        <v>9</v>
      </c>
      <c r="I7" s="288" t="s">
        <v>10</v>
      </c>
      <c r="J7" s="288" t="s">
        <v>11</v>
      </c>
      <c r="K7" s="288" t="s">
        <v>25</v>
      </c>
      <c r="L7" s="288" t="s">
        <v>6</v>
      </c>
      <c r="M7" s="287" t="s">
        <v>2</v>
      </c>
      <c r="N7" s="287" t="s">
        <v>3</v>
      </c>
      <c r="O7" s="288"/>
    </row>
    <row r="8" spans="1:80" ht="21.95" customHeight="1" x14ac:dyDescent="0.2">
      <c r="A8" s="288"/>
      <c r="B8" s="291"/>
      <c r="C8" s="245" t="s">
        <v>19</v>
      </c>
      <c r="D8" s="246" t="s">
        <v>20</v>
      </c>
      <c r="E8" s="288"/>
      <c r="F8" s="288"/>
      <c r="G8" s="288"/>
      <c r="H8" s="288"/>
      <c r="I8" s="288"/>
      <c r="J8" s="288"/>
      <c r="K8" s="288"/>
      <c r="L8" s="288"/>
      <c r="M8" s="287"/>
      <c r="N8" s="287"/>
      <c r="O8" s="288"/>
    </row>
    <row r="9" spans="1:80" ht="41.25" customHeight="1" x14ac:dyDescent="0.2">
      <c r="A9" s="247" t="s">
        <v>115</v>
      </c>
      <c r="B9" s="248">
        <v>71329779</v>
      </c>
      <c r="C9" s="248">
        <v>72266998.329999983</v>
      </c>
      <c r="D9" s="248">
        <v>70963984.840000004</v>
      </c>
      <c r="E9" s="248">
        <v>154</v>
      </c>
      <c r="F9" s="248">
        <v>43</v>
      </c>
      <c r="G9" s="248">
        <v>0</v>
      </c>
      <c r="H9" s="248">
        <v>0</v>
      </c>
      <c r="I9" s="248">
        <v>78</v>
      </c>
      <c r="J9" s="248">
        <v>121</v>
      </c>
      <c r="K9" s="248">
        <v>0</v>
      </c>
      <c r="L9" s="248">
        <v>0</v>
      </c>
      <c r="M9" s="248">
        <v>0</v>
      </c>
      <c r="N9" s="248">
        <v>154</v>
      </c>
      <c r="O9" s="249">
        <v>1</v>
      </c>
    </row>
    <row r="10" spans="1:80" s="17" customFormat="1" ht="41.25" customHeight="1" x14ac:dyDescent="0.2">
      <c r="A10" s="247" t="s">
        <v>142</v>
      </c>
      <c r="B10" s="250">
        <v>13960168</v>
      </c>
      <c r="C10" s="250">
        <v>14274731.470000001</v>
      </c>
      <c r="D10" s="250">
        <v>14204503</v>
      </c>
      <c r="E10" s="250">
        <v>14</v>
      </c>
      <c r="F10" s="250">
        <v>101</v>
      </c>
      <c r="G10" s="250">
        <v>6</v>
      </c>
      <c r="H10" s="250">
        <v>1</v>
      </c>
      <c r="I10" s="250">
        <v>34</v>
      </c>
      <c r="J10" s="250">
        <v>142</v>
      </c>
      <c r="K10" s="250">
        <v>0</v>
      </c>
      <c r="L10" s="250">
        <v>0</v>
      </c>
      <c r="M10" s="250">
        <v>0</v>
      </c>
      <c r="N10" s="250">
        <v>14</v>
      </c>
      <c r="O10" s="251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</row>
    <row r="11" spans="1:80" s="17" customFormat="1" ht="64.5" customHeight="1" x14ac:dyDescent="0.2">
      <c r="A11" s="247" t="s">
        <v>159</v>
      </c>
      <c r="B11" s="250">
        <v>19553100</v>
      </c>
      <c r="C11" s="250">
        <v>0</v>
      </c>
      <c r="D11" s="250">
        <v>0</v>
      </c>
      <c r="E11" s="250">
        <v>0</v>
      </c>
      <c r="F11" s="269" t="s">
        <v>160</v>
      </c>
      <c r="G11" s="250"/>
      <c r="H11" s="250"/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 s="17" customFormat="1" ht="54.95" customHeight="1" x14ac:dyDescent="0.2">
      <c r="A12" s="247" t="s">
        <v>116</v>
      </c>
      <c r="B12" s="250">
        <v>2240000</v>
      </c>
      <c r="C12" s="250">
        <v>2199060.67</v>
      </c>
      <c r="D12" s="250">
        <v>2199060.73</v>
      </c>
      <c r="E12" s="250">
        <v>1</v>
      </c>
      <c r="F12" s="250">
        <v>0</v>
      </c>
      <c r="G12" s="250">
        <v>0</v>
      </c>
      <c r="H12" s="250">
        <v>0</v>
      </c>
      <c r="I12" s="250">
        <v>2</v>
      </c>
      <c r="J12" s="250">
        <v>2</v>
      </c>
      <c r="K12" s="250"/>
      <c r="L12" s="250">
        <v>0</v>
      </c>
      <c r="M12" s="250">
        <v>0</v>
      </c>
      <c r="N12" s="250">
        <v>1</v>
      </c>
      <c r="O12" s="251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</row>
    <row r="13" spans="1:80" s="17" customFormat="1" ht="47.25" customHeight="1" x14ac:dyDescent="0.2">
      <c r="A13" s="242" t="s">
        <v>22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</row>
    <row r="14" spans="1:80" s="27" customFormat="1" ht="45" hidden="1" customHeight="1" x14ac:dyDescent="0.2">
      <c r="A14" s="254" t="s">
        <v>23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53.25" customHeight="1" x14ac:dyDescent="0.2">
      <c r="A15" s="257" t="s">
        <v>117</v>
      </c>
      <c r="B15" s="248">
        <v>37267820.079999998</v>
      </c>
      <c r="C15" s="248">
        <v>38083109.539999999</v>
      </c>
      <c r="D15" s="248">
        <v>37680399.520000003</v>
      </c>
      <c r="E15" s="248">
        <v>7</v>
      </c>
      <c r="F15" s="248">
        <v>14</v>
      </c>
      <c r="G15" s="248">
        <v>4</v>
      </c>
      <c r="H15" s="248">
        <v>20</v>
      </c>
      <c r="I15" s="248">
        <v>69</v>
      </c>
      <c r="J15" s="248">
        <v>107</v>
      </c>
      <c r="K15" s="248">
        <v>0</v>
      </c>
      <c r="L15" s="248">
        <v>0</v>
      </c>
      <c r="M15" s="248">
        <v>0</v>
      </c>
      <c r="N15" s="248">
        <v>7</v>
      </c>
      <c r="O15" s="249">
        <v>1</v>
      </c>
    </row>
    <row r="16" spans="1:80" s="41" customFormat="1" ht="59.25" customHeight="1" x14ac:dyDescent="0.2">
      <c r="A16" s="242" t="s">
        <v>21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</row>
    <row r="17" spans="1:80" s="17" customFormat="1" ht="52.5" customHeight="1" x14ac:dyDescent="0.2">
      <c r="A17" s="254" t="s">
        <v>24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</row>
    <row r="18" spans="1:80" s="19" customFormat="1" ht="51" customHeight="1" x14ac:dyDescent="0.2">
      <c r="A18" s="258" t="s">
        <v>4</v>
      </c>
      <c r="B18" s="259">
        <v>144350867.07999998</v>
      </c>
      <c r="C18" s="259">
        <v>126823900.00999999</v>
      </c>
      <c r="D18" s="259">
        <v>125047948.09</v>
      </c>
      <c r="E18" s="259">
        <v>176</v>
      </c>
      <c r="F18" s="259">
        <v>158</v>
      </c>
      <c r="G18" s="259">
        <v>10</v>
      </c>
      <c r="H18" s="259">
        <v>21</v>
      </c>
      <c r="I18" s="259">
        <v>183</v>
      </c>
      <c r="J18" s="259">
        <v>372</v>
      </c>
      <c r="K18" s="259">
        <v>0</v>
      </c>
      <c r="L18" s="259">
        <v>0</v>
      </c>
      <c r="M18" s="259">
        <v>0</v>
      </c>
      <c r="N18" s="259">
        <v>176</v>
      </c>
      <c r="O18" s="26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</row>
    <row r="19" spans="1:80" ht="15" customHeight="1" x14ac:dyDescent="0.2">
      <c r="A19" s="8"/>
    </row>
    <row r="20" spans="1:80" ht="15" customHeight="1" x14ac:dyDescent="0.2">
      <c r="A20" s="7" t="s">
        <v>26</v>
      </c>
      <c r="B20" s="63"/>
      <c r="C20" s="63"/>
      <c r="D20" s="63"/>
      <c r="E20" s="63"/>
      <c r="F20" s="63"/>
      <c r="G20" s="63"/>
      <c r="H20" s="63"/>
    </row>
    <row r="21" spans="1:80" ht="15" customHeight="1" x14ac:dyDescent="0.2">
      <c r="A21" s="7" t="s">
        <v>68</v>
      </c>
      <c r="B21" s="63"/>
      <c r="C21" s="63"/>
      <c r="D21" s="63"/>
      <c r="E21" s="63"/>
      <c r="F21" s="63"/>
      <c r="G21" s="63"/>
      <c r="H21" s="63"/>
    </row>
    <row r="22" spans="1:80" ht="15" customHeight="1" x14ac:dyDescent="0.2">
      <c r="A22" s="58"/>
      <c r="B22" s="7" t="s">
        <v>5</v>
      </c>
    </row>
    <row r="23" spans="1:80" ht="15" customHeight="1" x14ac:dyDescent="0.2">
      <c r="A23" s="8" t="s">
        <v>31</v>
      </c>
      <c r="B23" s="7"/>
      <c r="C23" s="8"/>
      <c r="D23" s="68"/>
      <c r="E23" s="68"/>
      <c r="F23" s="68"/>
      <c r="G23" s="68"/>
      <c r="H23" s="68"/>
    </row>
    <row r="24" spans="1:80" ht="1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"/>
      <c r="O24" s="1"/>
    </row>
    <row r="25" spans="1:80" customFormat="1" x14ac:dyDescent="0.2"/>
    <row r="26" spans="1:80" customFormat="1" x14ac:dyDescent="0.2"/>
    <row r="27" spans="1:80" customFormat="1" x14ac:dyDescent="0.2"/>
    <row r="28" spans="1:80" customFormat="1" x14ac:dyDescent="0.2"/>
    <row r="29" spans="1:80" customFormat="1" x14ac:dyDescent="0.2"/>
    <row r="30" spans="1:80" customFormat="1" x14ac:dyDescent="0.2"/>
    <row r="31" spans="1:80" customFormat="1" x14ac:dyDescent="0.2"/>
    <row r="32" spans="1:8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O6:O8"/>
    <mergeCell ref="N7:N8"/>
    <mergeCell ref="B5:B8"/>
    <mergeCell ref="C7:D7"/>
    <mergeCell ref="C5:J6"/>
    <mergeCell ref="E7:E8"/>
    <mergeCell ref="A2:O2"/>
    <mergeCell ref="M7:M8"/>
    <mergeCell ref="G7:G8"/>
    <mergeCell ref="F7:F8"/>
    <mergeCell ref="L7:L8"/>
    <mergeCell ref="J7:J8"/>
    <mergeCell ref="I7:I8"/>
    <mergeCell ref="H7:H8"/>
    <mergeCell ref="K6:N6"/>
    <mergeCell ref="A5:A8"/>
    <mergeCell ref="A4:O4"/>
    <mergeCell ref="K5:O5"/>
    <mergeCell ref="K7:K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3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5" tint="0.39997558519241921"/>
    <pageSetUpPr fitToPage="1"/>
  </sheetPr>
  <dimension ref="A1:BS328"/>
  <sheetViews>
    <sheetView showGridLines="0" showZeros="0" showOutlineSymbols="0" view="pageBreakPreview" zoomScaleNormal="75" zoomScaleSheetLayoutView="100" workbookViewId="0">
      <selection activeCell="A3" sqref="A3"/>
    </sheetView>
  </sheetViews>
  <sheetFormatPr baseColWidth="10" defaultColWidth="11.42578125" defaultRowHeight="12.75" x14ac:dyDescent="0.2"/>
  <cols>
    <col min="1" max="1" width="35.7109375" style="7" customWidth="1"/>
    <col min="2" max="4" width="14" style="14" customWidth="1"/>
    <col min="5" max="5" width="10.7109375" style="7" customWidth="1"/>
    <col min="6" max="6" width="12.85546875" style="7" customWidth="1"/>
    <col min="7" max="7" width="14.42578125" style="7" customWidth="1"/>
    <col min="8" max="9" width="8.85546875" style="7" customWidth="1"/>
    <col min="10" max="10" width="14.85546875" style="7" customWidth="1"/>
    <col min="11" max="13" width="10.85546875" style="7" customWidth="1"/>
    <col min="14" max="14" width="14.140625" style="7" customWidth="1"/>
    <col min="15" max="15" width="11.28515625" style="7" customWidth="1"/>
    <col min="16" max="18" width="6.28515625" customWidth="1"/>
    <col min="19" max="49" width="8.42578125" customWidth="1"/>
    <col min="50" max="71" width="8.42578125" style="7" customWidth="1"/>
    <col min="72" max="16384" width="11.42578125" style="8"/>
  </cols>
  <sheetData>
    <row r="1" spans="1:71" ht="69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1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4" spans="1:71" ht="18" x14ac:dyDescent="0.2">
      <c r="A4" s="22" t="s">
        <v>42</v>
      </c>
      <c r="B4" s="23"/>
      <c r="C4" s="9"/>
      <c r="D4" s="9"/>
      <c r="E4" s="10"/>
      <c r="F4" s="10"/>
      <c r="G4" s="10"/>
      <c r="H4" s="10"/>
      <c r="I4" s="22"/>
      <c r="J4" s="24"/>
      <c r="K4" s="24"/>
      <c r="L4" s="10"/>
      <c r="M4" s="25"/>
      <c r="N4" s="10"/>
      <c r="O4" s="10"/>
    </row>
    <row r="5" spans="1:71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71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71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71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71" ht="41.25" customHeight="1" x14ac:dyDescent="0.2">
      <c r="A9" s="214" t="s">
        <v>128</v>
      </c>
      <c r="B9" s="183">
        <v>397718837</v>
      </c>
      <c r="C9" s="183">
        <v>399686358.22000003</v>
      </c>
      <c r="D9" s="183">
        <v>393389229.02999997</v>
      </c>
      <c r="E9" s="183">
        <v>309</v>
      </c>
      <c r="F9" s="183">
        <v>322</v>
      </c>
      <c r="G9" s="183">
        <v>1</v>
      </c>
      <c r="H9" s="183">
        <v>3</v>
      </c>
      <c r="I9" s="183">
        <v>340</v>
      </c>
      <c r="J9" s="183">
        <v>666</v>
      </c>
      <c r="K9" s="183">
        <v>0</v>
      </c>
      <c r="L9" s="183">
        <v>1</v>
      </c>
      <c r="M9" s="183">
        <v>1</v>
      </c>
      <c r="N9" s="183">
        <v>307</v>
      </c>
      <c r="O9" s="184">
        <v>0.99199999999999999</v>
      </c>
    </row>
    <row r="10" spans="1:71" s="41" customFormat="1" ht="54" customHeight="1" x14ac:dyDescent="0.2">
      <c r="A10" s="150" t="s">
        <v>143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</row>
    <row r="11" spans="1:71" s="41" customFormat="1" ht="81" customHeight="1" x14ac:dyDescent="0.2">
      <c r="A11" s="257" t="s">
        <v>159</v>
      </c>
      <c r="B11" s="250">
        <v>10996006.6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</row>
    <row r="12" spans="1:71" s="17" customFormat="1" ht="71.25" hidden="1" customHeight="1" x14ac:dyDescent="0.2">
      <c r="A12" s="150" t="s">
        <v>30</v>
      </c>
      <c r="B12" s="169"/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/>
      <c r="L12" s="146">
        <v>0</v>
      </c>
      <c r="M12" s="146">
        <v>0</v>
      </c>
      <c r="N12" s="146">
        <v>0</v>
      </c>
      <c r="O12" s="147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71" s="17" customFormat="1" ht="47.25" customHeight="1" x14ac:dyDescent="0.2">
      <c r="A13" s="150" t="s">
        <v>22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71" s="27" customFormat="1" ht="45" hidden="1" customHeight="1" x14ac:dyDescent="0.2">
      <c r="A14" s="208" t="s">
        <v>23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1" ht="45" customHeight="1" x14ac:dyDescent="0.2">
      <c r="A15" s="166" t="s">
        <v>117</v>
      </c>
      <c r="B15" s="137">
        <v>48576718.849999994</v>
      </c>
      <c r="C15" s="137">
        <v>31964808</v>
      </c>
      <c r="D15" s="137">
        <v>22688964.899999999</v>
      </c>
      <c r="E15" s="137">
        <v>6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3</v>
      </c>
      <c r="L15" s="137">
        <v>0</v>
      </c>
      <c r="M15" s="137">
        <v>0</v>
      </c>
      <c r="N15" s="137">
        <v>3</v>
      </c>
      <c r="O15" s="139">
        <v>0.65802731754493549</v>
      </c>
    </row>
    <row r="16" spans="1:71" s="41" customFormat="1" ht="59.25" customHeight="1" x14ac:dyDescent="0.2">
      <c r="A16" s="166" t="s">
        <v>129</v>
      </c>
      <c r="B16" s="151">
        <v>16000000</v>
      </c>
      <c r="C16" s="151">
        <v>14797762.779999999</v>
      </c>
      <c r="D16" s="151">
        <v>14797762.779999999</v>
      </c>
      <c r="E16" s="151">
        <v>1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1</v>
      </c>
      <c r="O16" s="139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</row>
    <row r="17" spans="1:71" s="17" customFormat="1" ht="52.5" customHeight="1" x14ac:dyDescent="0.2">
      <c r="A17" s="150" t="s">
        <v>24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1:71" s="19" customFormat="1" ht="51" customHeight="1" x14ac:dyDescent="0.2">
      <c r="A18" s="209" t="s">
        <v>4</v>
      </c>
      <c r="B18" s="148">
        <v>473291562.45000005</v>
      </c>
      <c r="C18" s="148">
        <v>446448929</v>
      </c>
      <c r="D18" s="148">
        <v>430875956.70999992</v>
      </c>
      <c r="E18" s="148">
        <v>316</v>
      </c>
      <c r="F18" s="148">
        <v>322</v>
      </c>
      <c r="G18" s="148">
        <v>1</v>
      </c>
      <c r="H18" s="148">
        <v>3</v>
      </c>
      <c r="I18" s="148">
        <v>340</v>
      </c>
      <c r="J18" s="148">
        <v>666</v>
      </c>
      <c r="K18" s="148">
        <v>3</v>
      </c>
      <c r="L18" s="148">
        <v>1</v>
      </c>
      <c r="M18" s="148">
        <v>1</v>
      </c>
      <c r="N18" s="148">
        <v>311</v>
      </c>
      <c r="O18" s="14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1" ht="15" customHeight="1" x14ac:dyDescent="0.2">
      <c r="A19" s="7" t="s">
        <v>17</v>
      </c>
    </row>
    <row r="20" spans="1:71" ht="15" customHeight="1" x14ac:dyDescent="0.2">
      <c r="A20" s="7" t="s">
        <v>68</v>
      </c>
      <c r="B20" s="63"/>
      <c r="C20" s="63"/>
      <c r="D20" s="63"/>
      <c r="E20" s="63"/>
      <c r="F20" s="63"/>
      <c r="G20" s="63"/>
    </row>
    <row r="21" spans="1:71" ht="15" customHeight="1" x14ac:dyDescent="0.2">
      <c r="A21" s="58"/>
      <c r="B21" s="7" t="s">
        <v>5</v>
      </c>
      <c r="C21" s="8"/>
      <c r="D21" s="28"/>
      <c r="H21" s="292"/>
      <c r="I21" s="293"/>
      <c r="J21" s="294"/>
      <c r="K21" s="294"/>
      <c r="L21" s="294"/>
      <c r="M21" s="294"/>
      <c r="N21" s="42"/>
      <c r="O21" s="42"/>
    </row>
    <row r="22" spans="1:71" ht="15" customHeight="1" x14ac:dyDescent="0.2">
      <c r="A22" s="33" t="s">
        <v>31</v>
      </c>
      <c r="B22" s="7"/>
      <c r="C22" s="8"/>
      <c r="D22" s="28"/>
      <c r="H22" s="112"/>
      <c r="I22" s="153"/>
      <c r="J22" s="154"/>
      <c r="K22" s="154"/>
      <c r="L22" s="154"/>
      <c r="M22" s="154"/>
      <c r="N22" s="42"/>
      <c r="O22" s="42"/>
    </row>
    <row r="23" spans="1:71" s="33" customForma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s="33" customForma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customFormat="1" x14ac:dyDescent="0.2"/>
    <row r="26" spans="1:71" customFormat="1" x14ac:dyDescent="0.2"/>
    <row r="27" spans="1:71" customFormat="1" x14ac:dyDescent="0.2"/>
    <row r="28" spans="1:71" customFormat="1" x14ac:dyDescent="0.2"/>
    <row r="29" spans="1:71" customFormat="1" x14ac:dyDescent="0.2"/>
    <row r="30" spans="1:71" customFormat="1" x14ac:dyDescent="0.2"/>
    <row r="31" spans="1:71" customFormat="1" x14ac:dyDescent="0.2"/>
    <row r="32" spans="1:7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A5:A8"/>
    <mergeCell ref="B5:B8"/>
    <mergeCell ref="G7:G8"/>
    <mergeCell ref="H21:M21"/>
    <mergeCell ref="E7:E8"/>
    <mergeCell ref="C7:D7"/>
    <mergeCell ref="F7:F8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K6:N6"/>
    <mergeCell ref="K5:O5"/>
    <mergeCell ref="K7:K8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3" orientation="landscape" r:id="rId1"/>
  <headerFooter alignWithMargins="0"/>
  <rowBreaks count="1" manualBreakCount="1">
    <brk id="26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 tint="0.39997558519241921"/>
    <pageSetUpPr fitToPage="1"/>
  </sheetPr>
  <dimension ref="A1:BS328"/>
  <sheetViews>
    <sheetView showGridLines="0" showZeros="0" showOutlineSymbols="0" view="pageBreakPreview" zoomScaleNormal="75" zoomScaleSheetLayoutView="100" workbookViewId="0">
      <selection activeCell="A4" sqref="A4:O4"/>
    </sheetView>
  </sheetViews>
  <sheetFormatPr baseColWidth="10" defaultColWidth="8.42578125" defaultRowHeight="12.75" x14ac:dyDescent="0.2"/>
  <cols>
    <col min="1" max="1" width="35.7109375" style="7" customWidth="1"/>
    <col min="2" max="2" width="14" style="14" customWidth="1"/>
    <col min="3" max="3" width="13.85546875" style="14" customWidth="1"/>
    <col min="4" max="4" width="14" style="14" customWidth="1"/>
    <col min="5" max="5" width="10.140625" style="7" customWidth="1"/>
    <col min="6" max="6" width="12.7109375" style="7" customWidth="1"/>
    <col min="7" max="7" width="14" style="7" customWidth="1"/>
    <col min="8" max="9" width="8.85546875" style="7" customWidth="1"/>
    <col min="10" max="10" width="12.42578125" style="7" customWidth="1"/>
    <col min="11" max="13" width="10.85546875" style="7" customWidth="1"/>
    <col min="14" max="14" width="12.7109375" style="7" customWidth="1"/>
    <col min="15" max="15" width="11.7109375" style="7" customWidth="1"/>
    <col min="16" max="16" width="8.28515625" customWidth="1"/>
    <col min="17" max="17" width="6.28515625" customWidth="1"/>
    <col min="18" max="49" width="8.42578125" customWidth="1"/>
    <col min="50" max="71" width="8.42578125" style="7" customWidth="1"/>
    <col min="72" max="16384" width="8.42578125" style="8"/>
  </cols>
  <sheetData>
    <row r="1" spans="1:71" ht="57.75" customHeight="1" x14ac:dyDescent="0.2">
      <c r="A1" s="21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1" ht="25.5" x14ac:dyDescent="0.2">
      <c r="A2" s="277" t="s">
        <v>34</v>
      </c>
      <c r="B2" s="277"/>
      <c r="C2" s="277"/>
      <c r="D2" s="277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71" ht="25.5" x14ac:dyDescent="0.2">
      <c r="A3" s="141"/>
      <c r="B3" s="141"/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71" ht="18" x14ac:dyDescent="0.2">
      <c r="A4" s="289" t="s">
        <v>43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71" ht="21.95" customHeight="1" x14ac:dyDescent="0.2">
      <c r="A5" s="276" t="s">
        <v>164</v>
      </c>
      <c r="B5" s="275" t="s">
        <v>14</v>
      </c>
      <c r="C5" s="279" t="s">
        <v>16</v>
      </c>
      <c r="D5" s="279"/>
      <c r="E5" s="279"/>
      <c r="F5" s="279"/>
      <c r="G5" s="279"/>
      <c r="H5" s="279"/>
      <c r="I5" s="279"/>
      <c r="J5" s="279"/>
      <c r="K5" s="283" t="s">
        <v>163</v>
      </c>
      <c r="L5" s="283"/>
      <c r="M5" s="283"/>
      <c r="N5" s="283"/>
      <c r="O5" s="283"/>
    </row>
    <row r="6" spans="1:71" ht="21.95" customHeight="1" x14ac:dyDescent="0.2">
      <c r="A6" s="276"/>
      <c r="B6" s="275"/>
      <c r="C6" s="279"/>
      <c r="D6" s="279"/>
      <c r="E6" s="279"/>
      <c r="F6" s="279"/>
      <c r="G6" s="279"/>
      <c r="H6" s="279"/>
      <c r="I6" s="279"/>
      <c r="J6" s="279"/>
      <c r="K6" s="279" t="s">
        <v>0</v>
      </c>
      <c r="L6" s="279"/>
      <c r="M6" s="279"/>
      <c r="N6" s="279"/>
      <c r="O6" s="276" t="s">
        <v>1</v>
      </c>
    </row>
    <row r="7" spans="1:71" ht="21.95" customHeight="1" x14ac:dyDescent="0.2">
      <c r="A7" s="276"/>
      <c r="B7" s="275"/>
      <c r="C7" s="281" t="s">
        <v>12</v>
      </c>
      <c r="D7" s="281"/>
      <c r="E7" s="276" t="s">
        <v>7</v>
      </c>
      <c r="F7" s="276" t="s">
        <v>8</v>
      </c>
      <c r="G7" s="276" t="s">
        <v>15</v>
      </c>
      <c r="H7" s="276" t="s">
        <v>9</v>
      </c>
      <c r="I7" s="276" t="s">
        <v>10</v>
      </c>
      <c r="J7" s="276" t="s">
        <v>11</v>
      </c>
      <c r="K7" s="276" t="s">
        <v>25</v>
      </c>
      <c r="L7" s="276" t="s">
        <v>6</v>
      </c>
      <c r="M7" s="279" t="s">
        <v>2</v>
      </c>
      <c r="N7" s="279" t="s">
        <v>3</v>
      </c>
      <c r="O7" s="276"/>
    </row>
    <row r="8" spans="1:71" ht="21.95" customHeight="1" x14ac:dyDescent="0.2">
      <c r="A8" s="276"/>
      <c r="B8" s="275"/>
      <c r="C8" s="179" t="s">
        <v>19</v>
      </c>
      <c r="D8" s="180" t="s">
        <v>20</v>
      </c>
      <c r="E8" s="276"/>
      <c r="F8" s="276"/>
      <c r="G8" s="276"/>
      <c r="H8" s="276"/>
      <c r="I8" s="276"/>
      <c r="J8" s="276"/>
      <c r="K8" s="276"/>
      <c r="L8" s="276"/>
      <c r="M8" s="279"/>
      <c r="N8" s="279"/>
      <c r="O8" s="276"/>
    </row>
    <row r="9" spans="1:71" ht="41.25" customHeight="1" x14ac:dyDescent="0.2">
      <c r="A9" s="214" t="s">
        <v>86</v>
      </c>
      <c r="B9" s="183">
        <v>184074851</v>
      </c>
      <c r="C9" s="183">
        <v>99108141.779999986</v>
      </c>
      <c r="D9" s="183">
        <v>97122068.840000004</v>
      </c>
      <c r="E9" s="183">
        <v>117</v>
      </c>
      <c r="F9" s="183">
        <v>185</v>
      </c>
      <c r="G9" s="183">
        <v>1</v>
      </c>
      <c r="H9" s="183">
        <v>15</v>
      </c>
      <c r="I9" s="183">
        <v>56</v>
      </c>
      <c r="J9" s="183">
        <v>257</v>
      </c>
      <c r="K9" s="183">
        <v>0</v>
      </c>
      <c r="L9" s="183">
        <v>0</v>
      </c>
      <c r="M9" s="183">
        <v>0</v>
      </c>
      <c r="N9" s="183">
        <v>117</v>
      </c>
      <c r="O9" s="187">
        <v>1</v>
      </c>
    </row>
    <row r="10" spans="1:71" s="17" customFormat="1" ht="41.25" customHeight="1" x14ac:dyDescent="0.2">
      <c r="A10" s="210" t="s">
        <v>141</v>
      </c>
      <c r="B10" s="86">
        <v>299923.40999999997</v>
      </c>
      <c r="C10" s="92">
        <v>299923.40999999997</v>
      </c>
      <c r="D10" s="86">
        <v>334013.88</v>
      </c>
      <c r="E10" s="86">
        <v>1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1</v>
      </c>
      <c r="O10" s="101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1:71" s="17" customFormat="1" ht="74.25" customHeight="1" x14ac:dyDescent="0.2">
      <c r="A11" s="247" t="s">
        <v>159</v>
      </c>
      <c r="B11" s="250">
        <v>18136402.5</v>
      </c>
      <c r="C11" s="263">
        <v>7590581.4699999997</v>
      </c>
      <c r="D11" s="263">
        <v>5544610.4699999997</v>
      </c>
      <c r="E11" s="263">
        <v>2</v>
      </c>
      <c r="F11" s="263">
        <v>4</v>
      </c>
      <c r="G11" s="263">
        <v>1</v>
      </c>
      <c r="H11" s="263">
        <v>0</v>
      </c>
      <c r="I11" s="263">
        <v>8</v>
      </c>
      <c r="J11" s="263">
        <v>13</v>
      </c>
      <c r="K11" s="263">
        <v>0</v>
      </c>
      <c r="L11" s="263">
        <v>0</v>
      </c>
      <c r="M11" s="263">
        <v>0</v>
      </c>
      <c r="N11" s="263">
        <v>2</v>
      </c>
      <c r="O11" s="101">
        <v>0.41849999999999998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1:71" s="17" customFormat="1" ht="68.25" customHeight="1" x14ac:dyDescent="0.2">
      <c r="A12" s="210" t="s">
        <v>87</v>
      </c>
      <c r="B12" s="86">
        <v>6795339.2799999993</v>
      </c>
      <c r="C12" s="86">
        <v>1838125</v>
      </c>
      <c r="D12" s="86">
        <v>1837748</v>
      </c>
      <c r="E12" s="86">
        <v>3</v>
      </c>
      <c r="F12" s="86">
        <v>0</v>
      </c>
      <c r="G12" s="86">
        <v>0</v>
      </c>
      <c r="H12" s="86">
        <v>1</v>
      </c>
      <c r="I12" s="86">
        <v>0</v>
      </c>
      <c r="J12" s="86">
        <v>1</v>
      </c>
      <c r="K12" s="86">
        <v>2</v>
      </c>
      <c r="L12" s="86">
        <v>0</v>
      </c>
      <c r="M12" s="86">
        <v>1</v>
      </c>
      <c r="N12" s="86">
        <v>0</v>
      </c>
      <c r="O12" s="101">
        <v>0.27050000000000002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71" s="17" customFormat="1" ht="47.25" customHeight="1" x14ac:dyDescent="0.2">
      <c r="A13" s="217" t="s">
        <v>22</v>
      </c>
      <c r="B13" s="94"/>
      <c r="C13" s="94"/>
      <c r="D13" s="94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71" s="27" customFormat="1" ht="45" hidden="1" customHeight="1" x14ac:dyDescent="0.2">
      <c r="A14" s="109" t="s">
        <v>23</v>
      </c>
      <c r="B14" s="95"/>
      <c r="C14" s="95"/>
      <c r="D14" s="95"/>
      <c r="E14" s="81"/>
      <c r="F14" s="81"/>
      <c r="G14" s="81"/>
      <c r="H14" s="81"/>
      <c r="I14" s="81"/>
      <c r="J14" s="81"/>
      <c r="K14" s="82"/>
      <c r="L14" s="81"/>
      <c r="M14" s="81"/>
      <c r="N14" s="81"/>
      <c r="O14" s="8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1" ht="57.75" customHeight="1" x14ac:dyDescent="0.2">
      <c r="A15" s="211" t="s">
        <v>88</v>
      </c>
      <c r="B15" s="84">
        <v>99050580.270000011</v>
      </c>
      <c r="C15" s="84">
        <v>100303060.55000001</v>
      </c>
      <c r="D15" s="84">
        <v>100734993.69</v>
      </c>
      <c r="E15" s="84">
        <v>5</v>
      </c>
      <c r="F15" s="84">
        <v>55</v>
      </c>
      <c r="G15" s="84">
        <v>12</v>
      </c>
      <c r="H15" s="84">
        <v>0</v>
      </c>
      <c r="I15" s="84">
        <v>80</v>
      </c>
      <c r="J15" s="84">
        <v>147</v>
      </c>
      <c r="K15" s="84">
        <v>0</v>
      </c>
      <c r="L15" s="84">
        <v>0</v>
      </c>
      <c r="M15" s="84">
        <v>0</v>
      </c>
      <c r="N15" s="84">
        <v>5</v>
      </c>
      <c r="O15" s="85">
        <v>1</v>
      </c>
    </row>
    <row r="16" spans="1:71" s="17" customFormat="1" ht="54" customHeight="1" x14ac:dyDescent="0.2">
      <c r="A16" s="217" t="s">
        <v>21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80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1" s="17" customFormat="1" ht="52.5" customHeight="1" x14ac:dyDescent="0.2">
      <c r="A17" s="212" t="s">
        <v>89</v>
      </c>
      <c r="B17" s="102">
        <v>72000000</v>
      </c>
      <c r="C17" s="102">
        <v>51522479.329999998</v>
      </c>
      <c r="D17" s="102">
        <v>50428635.129999995</v>
      </c>
      <c r="E17" s="102">
        <v>4</v>
      </c>
      <c r="F17" s="102">
        <v>5</v>
      </c>
      <c r="G17" s="102">
        <v>10</v>
      </c>
      <c r="H17" s="102">
        <v>8</v>
      </c>
      <c r="I17" s="102">
        <v>57</v>
      </c>
      <c r="J17" s="102">
        <v>80</v>
      </c>
      <c r="K17" s="102">
        <v>0</v>
      </c>
      <c r="L17" s="102">
        <v>0</v>
      </c>
      <c r="M17" s="102">
        <v>4</v>
      </c>
      <c r="N17" s="102">
        <v>0</v>
      </c>
      <c r="O17" s="103">
        <v>0.51216345562044452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1:71" s="19" customFormat="1" ht="51" customHeight="1" x14ac:dyDescent="0.2">
      <c r="A18" s="213" t="s">
        <v>4</v>
      </c>
      <c r="B18" s="90">
        <v>380357096.46000004</v>
      </c>
      <c r="C18" s="90">
        <v>260662311.53999996</v>
      </c>
      <c r="D18" s="90">
        <v>256002070.00999999</v>
      </c>
      <c r="E18" s="90">
        <v>132</v>
      </c>
      <c r="F18" s="90">
        <v>249</v>
      </c>
      <c r="G18" s="90">
        <v>24</v>
      </c>
      <c r="H18" s="90">
        <v>24</v>
      </c>
      <c r="I18" s="90">
        <v>201</v>
      </c>
      <c r="J18" s="90">
        <v>498</v>
      </c>
      <c r="K18" s="90">
        <v>2</v>
      </c>
      <c r="L18" s="90">
        <v>0</v>
      </c>
      <c r="M18" s="90">
        <v>5</v>
      </c>
      <c r="N18" s="90">
        <v>125</v>
      </c>
      <c r="O18" s="9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1" ht="15" customHeight="1" x14ac:dyDescent="0.2">
      <c r="A19" s="8"/>
    </row>
    <row r="20" spans="1:71" ht="15" customHeight="1" x14ac:dyDescent="0.2">
      <c r="A20" s="7" t="s">
        <v>17</v>
      </c>
    </row>
    <row r="21" spans="1:71" ht="15" customHeight="1" x14ac:dyDescent="0.2">
      <c r="A21" s="7" t="s">
        <v>68</v>
      </c>
    </row>
    <row r="22" spans="1:71" ht="15" customHeight="1" x14ac:dyDescent="0.2">
      <c r="A22" s="232"/>
      <c r="B22" s="7" t="s">
        <v>5</v>
      </c>
    </row>
    <row r="23" spans="1:71" ht="15" customHeight="1" x14ac:dyDescent="0.2">
      <c r="A23" s="33" t="s">
        <v>31</v>
      </c>
    </row>
    <row r="24" spans="1:71" s="33" customFormat="1" ht="15" customHeight="1" x14ac:dyDescent="0.2">
      <c r="A24" s="1">
        <v>0</v>
      </c>
      <c r="B24" s="34"/>
      <c r="C24" s="34"/>
      <c r="D24" s="34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customFormat="1" x14ac:dyDescent="0.2"/>
    <row r="26" spans="1:71" customFormat="1" x14ac:dyDescent="0.2"/>
    <row r="27" spans="1:71" customFormat="1" x14ac:dyDescent="0.2"/>
    <row r="28" spans="1:71" customFormat="1" x14ac:dyDescent="0.2"/>
    <row r="29" spans="1:71" customFormat="1" x14ac:dyDescent="0.2"/>
    <row r="30" spans="1:71" customFormat="1" x14ac:dyDescent="0.2"/>
    <row r="31" spans="1:71" customFormat="1" x14ac:dyDescent="0.2"/>
    <row r="32" spans="1:7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</sheetData>
  <mergeCells count="19">
    <mergeCell ref="B5:B8"/>
    <mergeCell ref="C5:J6"/>
    <mergeCell ref="E7:E8"/>
    <mergeCell ref="G7:G8"/>
    <mergeCell ref="C7:D7"/>
    <mergeCell ref="I7:I8"/>
    <mergeCell ref="A2:O2"/>
    <mergeCell ref="A4:O4"/>
    <mergeCell ref="K5:O5"/>
    <mergeCell ref="K7:K8"/>
    <mergeCell ref="O6:O8"/>
    <mergeCell ref="J7:J8"/>
    <mergeCell ref="F7:F8"/>
    <mergeCell ref="K6:N6"/>
    <mergeCell ref="N7:N8"/>
    <mergeCell ref="H7:H8"/>
    <mergeCell ref="L7:L8"/>
    <mergeCell ref="M7:M8"/>
    <mergeCell ref="A5:A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total2013</vt:lpstr>
      <vt:lpstr>AGS</vt:lpstr>
      <vt:lpstr>BC</vt:lpstr>
      <vt:lpstr>BCS</vt:lpstr>
      <vt:lpstr>CAM</vt:lpstr>
      <vt:lpstr>COA</vt:lpstr>
      <vt:lpstr>COL</vt:lpstr>
      <vt:lpstr>CHIS</vt:lpstr>
      <vt:lpstr>CHI</vt:lpstr>
      <vt:lpstr>DUR</vt:lpstr>
      <vt:lpstr>DF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AGS!Área_de_impresión</vt:lpstr>
      <vt:lpstr>BC!Área_de_impresión</vt:lpstr>
      <vt:lpstr>BCS!Área_de_impresión</vt:lpstr>
      <vt:lpstr>CAM!Área_de_impresión</vt:lpstr>
      <vt:lpstr>CHI!Área_de_impresión</vt:lpstr>
      <vt:lpstr>CHIS!Área_de_impresión</vt:lpstr>
      <vt:lpstr>COA!Área_de_impresión</vt:lpstr>
      <vt:lpstr>COL!Área_de_impresión</vt:lpstr>
      <vt:lpstr>DF!Área_de_impresión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total2013!Área_de_impresión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2017-02-21T20:37:43Z</cp:lastPrinted>
  <dcterms:created xsi:type="dcterms:W3CDTF">1998-07-29T18:00:24Z</dcterms:created>
  <dcterms:modified xsi:type="dcterms:W3CDTF">2017-02-22T00:54:01Z</dcterms:modified>
</cp:coreProperties>
</file>